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945" windowWidth="20730" windowHeight="5385" activeTab="1"/>
  </bookViews>
  <sheets>
    <sheet name="Агрегаты" sheetId="1" r:id="rId1"/>
    <sheet name="Морские насосы" sheetId="2" r:id="rId2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>#REF!</definedName>
    <definedName name="Z_00438B27_2F4F_4EF9_A34E_17EBE9ABCB3E_.wvu.Cols" localSheetId="0" hidden="1">'Агрегаты'!#REF!</definedName>
    <definedName name="Z_00438B27_2F4F_4EF9_A34E_17EBE9ABCB3E_.wvu.Cols" localSheetId="1" hidden="1">'Морские насосы'!#REF!,'Морские насосы'!#REF!</definedName>
    <definedName name="Z_00438B27_2F4F_4EF9_A34E_17EBE9ABCB3E_.wvu.FilterData" localSheetId="0" hidden="1">'Агрегаты'!$A$7:$E$190</definedName>
    <definedName name="Z_00438B27_2F4F_4EF9_A34E_17EBE9ABCB3E_.wvu.PrintArea" localSheetId="0" hidden="1">'Агрегаты'!$A$1:$E$191</definedName>
    <definedName name="Z_00438B27_2F4F_4EF9_A34E_17EBE9ABCB3E_.wvu.PrintArea" localSheetId="1" hidden="1">'Морские насосы'!$A$1:$E$139</definedName>
    <definedName name="Z_0D1145B0_A5E5_4004_BA00_0618608CCCD1_.wvu.FilterData" localSheetId="0" hidden="1">'Агрегаты'!#REF!</definedName>
    <definedName name="Z_138019EF_B314_4944_A977_EE3FC48F6DBD_.wvu.FilterData" localSheetId="0" hidden="1">'Агрегаты'!#REF!</definedName>
    <definedName name="Z_180B7CA9_6DDB_4FFF_82BE_2EEE97013326_.wvu.FilterData" localSheetId="0" hidden="1">'Агрегаты'!$A$7:$E$190</definedName>
    <definedName name="Z_2287F57A_2F3B_41DA_8243_856696F535FD_.wvu.FilterData" localSheetId="0" hidden="1">'Агрегаты'!$A$7:$E$190</definedName>
    <definedName name="Z_298FBEC0_B0C4_4BE8_A90D_7432B14AC338_.wvu.FilterData" localSheetId="0" hidden="1">'Агрегаты'!#REF!</definedName>
    <definedName name="Z_3722596B_4483_4CE5_BD5B_28DFE8D7D7E4_.wvu.FilterData" localSheetId="0" hidden="1">'Агрегаты'!#REF!</definedName>
    <definedName name="Z_3C81E8EF_ED96_46B9_B282_978E6AF365D5_.wvu.FilterData" localSheetId="0" hidden="1">'Агрегаты'!#REF!</definedName>
    <definedName name="Z_41D006DB_E6E1_476F_BE3C_91370708688D_.wvu.FilterData" localSheetId="0" hidden="1">'Агрегаты'!#REF!</definedName>
    <definedName name="Z_4937E8A6_26B9_416B_9A89_1247794025DD_.wvu.FilterData" localSheetId="0" hidden="1">'Агрегаты'!#REF!</definedName>
    <definedName name="Z_5400E5EF_FC1B_42EE_B66E_89327CC60E83_.wvu.FilterData" localSheetId="0" hidden="1">'Агрегаты'!#REF!</definedName>
    <definedName name="Z_7632A41E_D440_4857_BF70_19B5012070BB_.wvu.FilterData" localSheetId="0" hidden="1">'Агрегаты'!#REF!</definedName>
    <definedName name="Z_7812AF6F_F833_4A2F_B008_53073DF5F386_.wvu.FilterData" localSheetId="0" hidden="1">'Агрегаты'!#REF!</definedName>
    <definedName name="Z_83C23940_0138_4A8D_AA90_9B9D53A62ECA_.wvu.FilterData" localSheetId="0" hidden="1">'Агрегаты'!#REF!</definedName>
    <definedName name="Z_8BDA899F_29AD_433E_82EB_4B3DBEF31C9B_.wvu.Cols" localSheetId="0" hidden="1">'Агрегаты'!#REF!</definedName>
    <definedName name="Z_8BDA899F_29AD_433E_82EB_4B3DBEF31C9B_.wvu.FilterData" localSheetId="0" hidden="1">'Агрегаты'!$A$7:$C$190</definedName>
    <definedName name="Z_8BDA899F_29AD_433E_82EB_4B3DBEF31C9B_.wvu.PrintArea" localSheetId="0" hidden="1">'Агрегаты'!$A$1:$E$190</definedName>
    <definedName name="Z_8F15FA5C_F18F_4A37_A5E1_48282E3BB926_.wvu.FilterData" localSheetId="0" hidden="1">'Агрегаты'!#REF!</definedName>
    <definedName name="Z_B8442416_C066_4589_B840_CFD0387D0876_.wvu.FilterData" localSheetId="0" hidden="1">'Агрегаты'!#REF!</definedName>
    <definedName name="Z_BF76CF66_FBBE_4FFF_B9FF_228335B0B2A5_.wvu.FilterData" localSheetId="0" hidden="1">'Агрегаты'!#REF!</definedName>
    <definedName name="Z_C37FA179_3A34_408E_89BA_F12A0F761B4C_.wvu.FilterData" localSheetId="0" hidden="1">'Агрегаты'!#REF!</definedName>
    <definedName name="Z_D3C4A17C_2565_4544_A720_E881654B73DF_.wvu.FilterData" localSheetId="0" hidden="1">'Агрегаты'!#REF!</definedName>
    <definedName name="Z_E7A34D86_1D33_40C8_977C_AA6D97C85AB7_.wvu.FilterData" localSheetId="0" hidden="1">'Агрегаты'!#REF!</definedName>
    <definedName name="Z_FA18DEA0_A9E6_49AD_9F9E_4081796160A8_.wvu.FilterData" localSheetId="0" hidden="1">'Агрегаты'!#REF!</definedName>
    <definedName name="_xlnm.Print_Area" localSheetId="0">'Агрегаты'!$A$1:$E$190</definedName>
    <definedName name="_xlnm.Print_Area" localSheetId="1">'Морские насосы'!$A$1:$E$139</definedName>
  </definedNames>
  <calcPr fullCalcOnLoad="1" fullPrecision="0"/>
</workbook>
</file>

<file path=xl/sharedStrings.xml><?xml version="1.0" encoding="utf-8"?>
<sst xmlns="http://schemas.openxmlformats.org/spreadsheetml/2006/main" count="497" uniqueCount="296">
  <si>
    <t>Наименование продукции</t>
  </si>
  <si>
    <t>без НДС</t>
  </si>
  <si>
    <t>с НДС</t>
  </si>
  <si>
    <t>доплата за Р2, Р3</t>
  </si>
  <si>
    <t>договорная цена</t>
  </si>
  <si>
    <t xml:space="preserve">          Наименование продукции</t>
  </si>
  <si>
    <t>ВА160М4 - 18,5квт.</t>
  </si>
  <si>
    <t>ВА315S4У2-01 - 160 квт</t>
  </si>
  <si>
    <t>ВА280М4еБУ2 - 132 квт</t>
  </si>
  <si>
    <t>ВА200Л4 - 45квт.</t>
  </si>
  <si>
    <t>АИР225М4 - 55квт.</t>
  </si>
  <si>
    <t>АИР225М4 - 55 квт.</t>
  </si>
  <si>
    <t>АИР80В2 2,2квт.</t>
  </si>
  <si>
    <t>АИР90Л2 3квт.</t>
  </si>
  <si>
    <t>АИР100С2 4кВт</t>
  </si>
  <si>
    <t>цена договорная</t>
  </si>
  <si>
    <t>ВА315М4У2-01 - 200 квт.</t>
  </si>
  <si>
    <t>4ВР100Л4 4квт.</t>
  </si>
  <si>
    <t>5АМХ132М4 11квт.</t>
  </si>
  <si>
    <t>4ВР112М4 5,5квт.</t>
  </si>
  <si>
    <t>4ВР80В4 1,5квт.</t>
  </si>
  <si>
    <t>АИР100С4 3квт.</t>
  </si>
  <si>
    <t>4ВР100С4 3квт.</t>
  </si>
  <si>
    <t>4ВР 112М4  5,5квт.</t>
  </si>
  <si>
    <t>7. НАСОСЫ ТРЕХВИНТОВЫЕ</t>
  </si>
  <si>
    <t>А1 3В4/25 -ТВ1</t>
  </si>
  <si>
    <t>АИР112М2 7 ,5 кв.</t>
  </si>
  <si>
    <t>4ВР112М2, 7,5 квт.</t>
  </si>
  <si>
    <t>АИР 112М4 5,5квт.</t>
  </si>
  <si>
    <t>АИР80В4 - 1,5квт.</t>
  </si>
  <si>
    <t>А1 3В4/160 -ТВ1</t>
  </si>
  <si>
    <t>АИР180М2 30квт.</t>
  </si>
  <si>
    <t>5АМХ180М2 30квт.</t>
  </si>
  <si>
    <t>ВА180М2 30квт.</t>
  </si>
  <si>
    <t>ВА180S2 22квт.</t>
  </si>
  <si>
    <t>А4 3В1,6/40 -ТВ1</t>
  </si>
  <si>
    <t>4ВР100S2 4 кВт</t>
  </si>
  <si>
    <t>А5 3В8/25 -ТВ1</t>
  </si>
  <si>
    <t xml:space="preserve"> АИР100С4 3квт.</t>
  </si>
  <si>
    <t>4ВР 100С4 3квт.</t>
  </si>
  <si>
    <t xml:space="preserve"> АИР112М2 7,5квт</t>
  </si>
  <si>
    <t>4ВР 112М2  7,5квт</t>
  </si>
  <si>
    <t>АИР160S2    15 квт.</t>
  </si>
  <si>
    <t>5АМХ160S2    15 квт.</t>
  </si>
  <si>
    <t>ВА160S2    15 квт.</t>
  </si>
  <si>
    <t>А3 3В 8/63 -ТВ1</t>
  </si>
  <si>
    <t>ВА180М2 30 квт.</t>
  </si>
  <si>
    <t>ВА180С2 22квт.</t>
  </si>
  <si>
    <t>АИР180С2 22квт.</t>
  </si>
  <si>
    <t>5АМХ180С2 22квт.</t>
  </si>
  <si>
    <t>А1 3В8/100 -ТВ1</t>
  </si>
  <si>
    <t>ВА 225М2-55квт.</t>
  </si>
  <si>
    <t>А1 3В16/25 -ТВ1</t>
  </si>
  <si>
    <t>АИР160С2 -  15квт.</t>
  </si>
  <si>
    <t>5АМХ160С2 -  15квт.</t>
  </si>
  <si>
    <t>ВА160С2 15квт.</t>
  </si>
  <si>
    <t>АИР160С4 15квт.</t>
  </si>
  <si>
    <t>5АМХ160С4 15квт.</t>
  </si>
  <si>
    <t>ВА160С4 15квт.</t>
  </si>
  <si>
    <t>ВА180С2- 22квт.</t>
  </si>
  <si>
    <t xml:space="preserve"> ВА132М2 11квт.</t>
  </si>
  <si>
    <t>4ВР132М2 11квт.</t>
  </si>
  <si>
    <t>АИР132М2-11квт.</t>
  </si>
  <si>
    <t>5АМХ132М2-11квт.</t>
  </si>
  <si>
    <t>АИР132С4 7,5квт.</t>
  </si>
  <si>
    <t>5АМХ132С4 7,5квт.</t>
  </si>
  <si>
    <t xml:space="preserve"> ВА132С4 7,5квт.</t>
  </si>
  <si>
    <t xml:space="preserve"> 4ВР132С4 7,5квт.</t>
  </si>
  <si>
    <t>А13В16/100 -ТВ1</t>
  </si>
  <si>
    <t>ВА250М2 - 90квт.</t>
  </si>
  <si>
    <t>А2 3В40/25 -ТВ1</t>
  </si>
  <si>
    <t>ВА160М4 18,5квт.</t>
  </si>
  <si>
    <t>АИР160М4 - 18,5квт.</t>
  </si>
  <si>
    <t>5АМХ160М4 - 18,5квт.</t>
  </si>
  <si>
    <t>Агр. ВА160С4- 15квт.</t>
  </si>
  <si>
    <t>АИР160С4 - 15квт.</t>
  </si>
  <si>
    <t>5АМХ160С4 - 15квт.</t>
  </si>
  <si>
    <t>АИР200Л4 45квт.</t>
  </si>
  <si>
    <t>5А200Л4 45квт.</t>
  </si>
  <si>
    <t>А5 3В40/25 -ТВ1</t>
  </si>
  <si>
    <t>ВА160С4 - 15квт</t>
  </si>
  <si>
    <t>А1 3В63/40 -ТВ6</t>
  </si>
  <si>
    <t>ВА250М4  90квт.</t>
  </si>
  <si>
    <t>А2 3В63/25 -ТВ1</t>
  </si>
  <si>
    <t>АИР180С4 - 22квт.</t>
  </si>
  <si>
    <t>5АМХ180С4 - 22квт.</t>
  </si>
  <si>
    <t>ВА180С4 - 22квт.</t>
  </si>
  <si>
    <t>5А225М4 - 55квт.</t>
  </si>
  <si>
    <t>ВА225М4 -55квт.</t>
  </si>
  <si>
    <t>А1 3В125/25 -ТВ1</t>
  </si>
  <si>
    <t>АИР 200Л4 45квт.</t>
  </si>
  <si>
    <t>5А 200Л4 45квт.</t>
  </si>
  <si>
    <t>ВА200Л4-45квт.</t>
  </si>
  <si>
    <t>ВА250S6-45квт.</t>
  </si>
  <si>
    <t>5АМ250M6 - 55квт.</t>
  </si>
  <si>
    <t>АИР280С4 - 110квт.</t>
  </si>
  <si>
    <t>5АМ280С4 - 110квт.</t>
  </si>
  <si>
    <t>А2 3В125/16 -ТВ1</t>
  </si>
  <si>
    <t>АИР250С6 – 45квт.</t>
  </si>
  <si>
    <t>5АМ250С6 – 45квт.</t>
  </si>
  <si>
    <t>5А225М4 55 квт.</t>
  </si>
  <si>
    <t>ВА225М4 55квт.</t>
  </si>
  <si>
    <t>АИР250М4 90квт.</t>
  </si>
  <si>
    <t>5АМ250М4 90квт.</t>
  </si>
  <si>
    <t>ВА250М4 90квт.</t>
  </si>
  <si>
    <t>А3 3В320/25 -ТВ1</t>
  </si>
  <si>
    <t>агр. ВА280М4еБУ2 - 132 квт</t>
  </si>
  <si>
    <t>агр. 5АМН280S4 132 кВт.</t>
  </si>
  <si>
    <t>А3 3Вх2-320/16 -ТВ1</t>
  </si>
  <si>
    <t>АИР280М4 - 132квт.</t>
  </si>
  <si>
    <t>5АМ280М4 - 132квт.</t>
  </si>
  <si>
    <t>А3 3Вх2-400/16 -ТВ1</t>
  </si>
  <si>
    <t>5АМН280М4 - 160 квт.</t>
  </si>
  <si>
    <t>А3 3Вх2-500/10 -ТВ1</t>
  </si>
  <si>
    <t>АИР315С4 160квт.</t>
  </si>
  <si>
    <t>5АМ315С4 160квт.</t>
  </si>
  <si>
    <t>А1 3Вх2-630/10-500/10Б -ТВ1</t>
  </si>
  <si>
    <t>Агр. ВА280М4 - 132 квт.</t>
  </si>
  <si>
    <t>ЭКЛ 3В 1/63-1,8/40Ю      RА90Л2МЛУ3-3квт</t>
  </si>
  <si>
    <t>ЭКЛ 3В 2,5/63-3,8/40Ю   RА112М2МЛУ3-6квт</t>
  </si>
  <si>
    <t>ЭКЛ 3В 4/63-6,84/40Ю    А112М2МЛУ3-10квт</t>
  </si>
  <si>
    <t>8.НАСОСЫ ДВУХВИНТОВЫЕ</t>
  </si>
  <si>
    <t>А1 2ВГ 25/16А-750 с двиг. ВА 160М8 11кВт</t>
  </si>
  <si>
    <t>т.упл.Мегатехком</t>
  </si>
  <si>
    <t>А1 2ВГ 25/16К-750 с двиг. ВА 160М8 11кВт</t>
  </si>
  <si>
    <t>А1 2ВГ 25/16Б-750 с двиг. ВА 160М8 11кВт</t>
  </si>
  <si>
    <t>А1 2ВГ 25/16А-1000 с двиг. ВА 180М6 18,5кВт</t>
  </si>
  <si>
    <t>А1 2ВГ 25/16К-1000 с двиг. ВА 180М6 18,5кВт</t>
  </si>
  <si>
    <t>А1 2ВГ 25/16Б-1000 с двиг. ВА 180М6 18,5кВт</t>
  </si>
  <si>
    <t>А1 2ВГ 25/16А-1500 с двиг. ВА 200М4 37кВт</t>
  </si>
  <si>
    <t>А1 2ВГ 25/16К-1500 с двиг. ВА 200М4 37кВт</t>
  </si>
  <si>
    <t>А1 2ВГ 25/16Б-1500 с двиг. ВА 200М4 37кВт</t>
  </si>
  <si>
    <t>А1 2ВГ 40/16А-750 с двиг. ВА 200L8 22кВт</t>
  </si>
  <si>
    <t>А1 2ВГ 40/16К-750 с двиг. ВА 200L8 22кВт</t>
  </si>
  <si>
    <t>А1 2ВГ 40/16Б-750 с двиг. ВА 200L8 22кВт</t>
  </si>
  <si>
    <t>А1 2ВГ 40/16А-1000 с двиг. ВА 225М6 37кВт</t>
  </si>
  <si>
    <t>А1 2ВГ 40/16К-1000 с двиг. ВА 225М6 37кВт</t>
  </si>
  <si>
    <t>А1 2ВГ 40/16Б-1000 с двиг. ВА 225М6 37кВт</t>
  </si>
  <si>
    <t>А1 2ВГ 40/16А-1500 с двиг. ВА 225М4 55кВт</t>
  </si>
  <si>
    <t>А1 2ВГ 40/16К-1500 с двиг. ВА 225М4 55кВт</t>
  </si>
  <si>
    <t>А1 2ВГ 40/16Б-1500 с двиг. ВА 225М4 55кВт</t>
  </si>
  <si>
    <t>А1 2ВГ 63/16А-750 с двиг. ВА 225М8 30кВт</t>
  </si>
  <si>
    <t>А1 2ВГ 63/16К-750 с двиг. ВА 225М8 30кВт</t>
  </si>
  <si>
    <t>А1 2ВГ 63/16Б-750 с двиг. ВА 225М8 30кВт</t>
  </si>
  <si>
    <t>А1 2ВГ 63/16А-1000 с двиг. ВА 250S6 45кВт</t>
  </si>
  <si>
    <t>А1 2ВГ 63/16К-1000 с двиг. ВА 250S6 45кВт</t>
  </si>
  <si>
    <t>А1 2ВГ 63/16Б-1000 с двиг. ВА 250S6 45кВт</t>
  </si>
  <si>
    <t>А1 2ВГ 63/16А-1500 с двиг. ВА 250S4 75кВт</t>
  </si>
  <si>
    <t>А1 2ВГ 63/16К-1500 с двиг. ВА 250S4 75кВт</t>
  </si>
  <si>
    <t>А1 2ВГ 63/16Б-1500 с двиг. ВА 250S4 75кВт</t>
  </si>
  <si>
    <t>А2 2ВГ 25/16А-750 с двиг. ВА 160М8 11кВт</t>
  </si>
  <si>
    <t>А2 2ВГ 25/16К-750 с двиг. ВА 160М8 11кВт</t>
  </si>
  <si>
    <t>А2 2ВГ 25/16Б-750 с двиг. ВА 160М8 11кВт</t>
  </si>
  <si>
    <t>А2 2ВГ 25/16А-1000 с двиг. ВА 180М6 18,5кВт</t>
  </si>
  <si>
    <t>А2 2ВГ 25/16К-1000 с двиг. ВА 180М6 18,5кВт</t>
  </si>
  <si>
    <t>А2 2ВГ 25/16Б-1000 с двиг. ВА 180М6 18,5кВт</t>
  </si>
  <si>
    <t>А2 2ВГ 25/16А-1500 с двиг. ВА 200М4 37кВт</t>
  </si>
  <si>
    <t>А2 2ВГ 25/16К-1500 с двиг. ВА 200М4 37кВт</t>
  </si>
  <si>
    <t>А2 2ВГ 25/16Б-1500  с двиг. ВА 200М4 37кВт</t>
  </si>
  <si>
    <t>А2 2ВГ 40/16А-750  с двиг. ВА 200L8 22кВт</t>
  </si>
  <si>
    <t>А2 2ВГ 40/16К-750 с двиг. ВА 200L8 22кВт</t>
  </si>
  <si>
    <t>А2 2ВГ 40/16Б-750 с двиг. ВА 200L8 22кВт</t>
  </si>
  <si>
    <t>А2 2ВГ 40/16А-1000 с двиг. ВА 225М6 37кВт</t>
  </si>
  <si>
    <t>А2 2ВГ 40/16К-1000  с двиг. ВА 225М6 37кВт</t>
  </si>
  <si>
    <t>А2 2ВГ 40/16Б-1000 с двиг. ВА 225М6 37кВт</t>
  </si>
  <si>
    <t>А2 2ВГ 40/16А-1500 с двиг. ВА 225М4 55кВт</t>
  </si>
  <si>
    <t>А2 2ВГ 40/16К-1500 с двиг. ВА 225М4 55кВт</t>
  </si>
  <si>
    <t>А2 2ВГ 40/16Б-1500 с двиг. ВА 225М4 55кВт</t>
  </si>
  <si>
    <t>А2 2ВГ 63/16А-750 с двиг. ВА 225М8 30кВт</t>
  </si>
  <si>
    <t>А2 2ВГ 63/16К-750 с двиг. ВА 225М8 30кВт</t>
  </si>
  <si>
    <t>А2 2ВГ 63/16Б-750 с двиг. ВА 225М8 30кВт</t>
  </si>
  <si>
    <t>А2 2ВГ 63/16А-1000 с двиг. ВА 250S6 45кВт</t>
  </si>
  <si>
    <t>А2 2ВГ 63/16К-1000 с двиг. ВА 250S6 45кВт</t>
  </si>
  <si>
    <t>А2 2ВГ 63/16Б-1000 с двиг. ВА 250S6 45кВт</t>
  </si>
  <si>
    <t>А2 2ВГ 63/16А-1500 с двиг. ВА 250S4 75кВт</t>
  </si>
  <si>
    <t>А2 2ВГ 63/16К-1500 с двиг. ВА 250S4 75кВт</t>
  </si>
  <si>
    <t>А2 2ВГ 63/16Б-1500 с двиг. ВА 250S4 75кВт</t>
  </si>
  <si>
    <t>5АМХ180С4 22квт.</t>
  </si>
  <si>
    <t>А1 3В 0,25-25Б</t>
  </si>
  <si>
    <t>Агр. АИР71В2ОМ2 (АДМ, 5А71В2ОМ2) 1,1квт.</t>
  </si>
  <si>
    <t>АИР 71В2 1,1квт.</t>
  </si>
  <si>
    <t>4ВР71В2 1,1квт.</t>
  </si>
  <si>
    <t>А1 3В  0,6/63 Б</t>
  </si>
  <si>
    <t xml:space="preserve">Агр.АИР71В2ОМ2 (АДМ, 5А71В2ОМ2) 1,1квт. </t>
  </si>
  <si>
    <t xml:space="preserve">Агр. АИР80В2ОМ2 (АДМ, 5А80В2ОМ2) 2,2квт. </t>
  </si>
  <si>
    <t>Агр.4ВР71В2 1,1квт.</t>
  </si>
  <si>
    <t>4ВР80В2 2,2квт.</t>
  </si>
  <si>
    <t>А1 3В 1/100Б</t>
  </si>
  <si>
    <t>Агр. АИРМ132М2ОМ2  11квт.</t>
  </si>
  <si>
    <t>5АМХ132М2 11квт.</t>
  </si>
  <si>
    <t xml:space="preserve"> ВА132М2  11квт.</t>
  </si>
  <si>
    <t>4ВР132М2  11квт.</t>
  </si>
  <si>
    <t>А1 3В 1,6/40 Б</t>
  </si>
  <si>
    <t>Агр. АИРМ112М2ОМ2 7,5</t>
  </si>
  <si>
    <t>Агр. АИР100С4ОМ2 (АДМ, 5А100С4ОМ2) 3квт.</t>
  </si>
  <si>
    <t xml:space="preserve">Агр. АИР90Л2ОМ2 (АДМ, 5А90Л2ОМ2) 3квт. </t>
  </si>
  <si>
    <t xml:space="preserve">АИР112М2 7,5квт. </t>
  </si>
  <si>
    <t>4ВР112М2 7,5квт.</t>
  </si>
  <si>
    <t>А1 3В 2,5/100Б</t>
  </si>
  <si>
    <t>Агр. 4АМ160М2ОМ2 18,5квт.</t>
  </si>
  <si>
    <t>5АМХ160М2 18,5квт.</t>
  </si>
  <si>
    <t>ВА160М2 18,5квт.</t>
  </si>
  <si>
    <t>А1 3В 4/25Б</t>
  </si>
  <si>
    <t>Агр.АИР100Л2ОМ2 (АДМ, 5А100Л2)5,5квт.</t>
  </si>
  <si>
    <t>Агр. АИРМ112М2ОМ2 7,5 квт.</t>
  </si>
  <si>
    <t>Агр. АИР100Л2 5,5 квт.</t>
  </si>
  <si>
    <t>Агр. 4ВР100Л2 5,5 квт.</t>
  </si>
  <si>
    <t>А1 3В 4/160 Б</t>
  </si>
  <si>
    <t>4АМ200М2ОМ2 37квт.</t>
  </si>
  <si>
    <t>5А200М2  37квт.</t>
  </si>
  <si>
    <t>ВА200М2 37квт.</t>
  </si>
  <si>
    <t xml:space="preserve">А1 3В 8/25Б  </t>
  </si>
  <si>
    <t>Агр. АДМ112М2ОМ2 7,5квт.</t>
  </si>
  <si>
    <t>АИР112М2 7,5квт.</t>
  </si>
  <si>
    <t xml:space="preserve">А1 3В 8/63Б </t>
  </si>
  <si>
    <t>Агр. АИР180С2ОМ2  22квт.</t>
  </si>
  <si>
    <t>Агр.5АМХ180С2 22квт.</t>
  </si>
  <si>
    <t>ВА180С2 22 квт.</t>
  </si>
  <si>
    <t>А1 3В 16/25Б</t>
  </si>
  <si>
    <t>АИР180С2 ОМ2 22квт.</t>
  </si>
  <si>
    <t>5АМХ180S2 22квт.</t>
  </si>
  <si>
    <t>ВА132М2 11 квт.</t>
  </si>
  <si>
    <t>4ВР132М2 11 квт.</t>
  </si>
  <si>
    <t>АИРМ132М2ОМ2 11квт.</t>
  </si>
  <si>
    <t>5АМХ160С4 У3 15квт.</t>
  </si>
  <si>
    <t>А1 3В 16/63 Ю</t>
  </si>
  <si>
    <t>Агр. 4АМ225М2ОМ2 55квт.</t>
  </si>
  <si>
    <t>Агр.5А225М2 55квт.</t>
  </si>
  <si>
    <t>А13В40/25 Б</t>
  </si>
  <si>
    <t>АИРМ132М6ОМ2 с КИП 7,5квт.</t>
  </si>
  <si>
    <t>5АМХ132М6 без КИП</t>
  </si>
  <si>
    <t>АИР132М6 без КИП</t>
  </si>
  <si>
    <t>ВА 132М6 7,5 кВт без КИП</t>
  </si>
  <si>
    <t>4ВР132М6 7,5 кВт без КИП</t>
  </si>
  <si>
    <t>А1 3В 63/25 Б</t>
  </si>
  <si>
    <t>Агр. АИР180С4ОМ2  22 квт.</t>
  </si>
  <si>
    <t>4АМ160С4ОМ2  15 квт.</t>
  </si>
  <si>
    <t>ВА180С4 - 22 квт.</t>
  </si>
  <si>
    <t>А1 3В125/16Б</t>
  </si>
  <si>
    <t>Агр. АИР180С4ОМ2   22 квт.</t>
  </si>
  <si>
    <t>4АМ200Л4ОМ2 45квт.</t>
  </si>
  <si>
    <t>4АМ200Л8ОМ2 22квт.</t>
  </si>
  <si>
    <t>5АМХ180С4 22 квт.</t>
  </si>
  <si>
    <t>ВА180С4 22 квт.</t>
  </si>
  <si>
    <t>5А200Л4  45квт.</t>
  </si>
  <si>
    <t>ВА200Л4 45квт.</t>
  </si>
  <si>
    <t>А13В320/16 Б</t>
  </si>
  <si>
    <t>4АМ250С4ОМ2 75квт.</t>
  </si>
  <si>
    <t>5АМ250С4 - 75 квт.</t>
  </si>
  <si>
    <t>АИР180М4ОМ2 30квт.</t>
  </si>
  <si>
    <t>ВА180М4 30 квт.</t>
  </si>
  <si>
    <t>5АМХ180М4 30 квт.</t>
  </si>
  <si>
    <t>А1 3В 400/16 Б</t>
  </si>
  <si>
    <t>4АМ225М8ОМ2 30квт.</t>
  </si>
  <si>
    <t xml:space="preserve"> 4АМ200М4ОМ2 37квт.</t>
  </si>
  <si>
    <t>ВА200М4 37квт.</t>
  </si>
  <si>
    <t>А1 3Вх2-320/16 Б</t>
  </si>
  <si>
    <t>Агр. 4АМ225М4ОМ2 55квт.</t>
  </si>
  <si>
    <t>5А225М4  55квт.</t>
  </si>
  <si>
    <t>АИММ225М - 4 55квт.</t>
  </si>
  <si>
    <t>А1 3В 2х400/16 Б</t>
  </si>
  <si>
    <t>4АМ250С4ОМ2 7,5квт.</t>
  </si>
  <si>
    <t>АИММ250С4 75квт.</t>
  </si>
  <si>
    <t>А1 3Вх2-500/10 Б</t>
  </si>
  <si>
    <t>Агр. 4АМ250С4 ОМ2 75квт.</t>
  </si>
  <si>
    <t>ВА250С4БУ2 75квт.</t>
  </si>
  <si>
    <t>АИММ250С4У3 75квт.</t>
  </si>
  <si>
    <t>5АМ250С4  75квт.</t>
  </si>
  <si>
    <t>АИММ280С4 110квт.</t>
  </si>
  <si>
    <t>А1 2ВВ1,6/16 Б,   2ВВ 2,5/16 Б</t>
  </si>
  <si>
    <t xml:space="preserve"> АИР80В2ОМ2 2,2квт. (АДМ, 5А80В2ОМ2)</t>
  </si>
  <si>
    <t xml:space="preserve"> АИР80В2 2,2квт.</t>
  </si>
  <si>
    <t>4ВР100С2 4квт.</t>
  </si>
  <si>
    <t>А1 2ВВ 4/16 Б,   А1 2ВВ 6,3/16 Б</t>
  </si>
  <si>
    <t>АИР90Л2ОМ2 (АДМ, 5А90Л2ОМ2) б/п 3квт.</t>
  </si>
  <si>
    <t xml:space="preserve"> АИР90Л2  3квт.</t>
  </si>
  <si>
    <t>4ВР90Л2 3квт.</t>
  </si>
  <si>
    <t>А1 2ВВ 10/16 Б</t>
  </si>
  <si>
    <t>АИР100Л4ОМ2 (АДМ, 5А100Л4ОМ2) 4квт.</t>
  </si>
  <si>
    <t xml:space="preserve"> АИР100Л4 4квт.</t>
  </si>
  <si>
    <t>А1 2ВВ 16/16 Б</t>
  </si>
  <si>
    <t xml:space="preserve"> АИРМ112М4ОМ2 5,5квт.</t>
  </si>
  <si>
    <t xml:space="preserve"> АИР112М4 5,5 квт.</t>
  </si>
  <si>
    <t>А1 2ВВ 25/16 Б</t>
  </si>
  <si>
    <t>4АМ160С4ОМ2 15квт.</t>
  </si>
  <si>
    <t>ВА160С4 15 квт.</t>
  </si>
  <si>
    <t>ВА160М4 18,5 квт.</t>
  </si>
  <si>
    <t>ООО ПРОМТЕХКОМПЛЕКТ</t>
  </si>
  <si>
    <t>тел.8495 673-38-05,673-38-05, 8916 924-66-42</t>
  </si>
  <si>
    <t>Официальный дилер АО"ГМСЛивгидромаш"АО "Ливнынасос" эл.почта ptk-lk@mail.ru</t>
  </si>
  <si>
    <t xml:space="preserve">     Цена от1.04.2020г</t>
  </si>
  <si>
    <t>ООО"ПРОМТЕХКОМПЛЕКТ"</t>
  </si>
  <si>
    <t>Официальный дилер АО"ГМСЛивгидромаш"АО"Ливнынасос"</t>
  </si>
  <si>
    <t>тел.8495 673-68-05,673-68-07, 8916 924-66-42 эл.почта.</t>
  </si>
  <si>
    <t>ptk-lk@mail.ru</t>
  </si>
  <si>
    <t>Цена 1.04.2020г.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</si>
</sst>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"/>
    <numFmt numFmtId="182" formatCode="0.000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name val="Arial"/>
      <family val="2"/>
    </font>
    <font>
      <sz val="12"/>
      <name val="Antiqua"/>
      <family val="0"/>
    </font>
    <font>
      <b/>
      <sz val="11"/>
      <name val="Arial Cyr"/>
      <family val="2"/>
    </font>
    <font>
      <b/>
      <sz val="12"/>
      <name val="Antiqua"/>
      <family val="0"/>
    </font>
    <font>
      <sz val="10"/>
      <name val="Antiqua"/>
      <family val="0"/>
    </font>
    <font>
      <b/>
      <i/>
      <sz val="12"/>
      <name val="Arial"/>
      <family val="2"/>
    </font>
    <font>
      <b/>
      <sz val="16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1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2" fillId="33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14" fontId="2" fillId="0" borderId="17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" fontId="1" fillId="34" borderId="2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 vertical="center"/>
    </xf>
    <xf numFmtId="1" fontId="1" fillId="34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/>
    </xf>
    <xf numFmtId="1" fontId="1" fillId="34" borderId="12" xfId="0" applyNumberFormat="1" applyFont="1" applyFill="1" applyBorder="1" applyAlignment="1">
      <alignment horizontal="right" vertical="center"/>
    </xf>
    <xf numFmtId="1" fontId="1" fillId="0" borderId="22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 vertical="center"/>
    </xf>
    <xf numFmtId="1" fontId="1" fillId="36" borderId="26" xfId="0" applyNumberFormat="1" applyFont="1" applyFill="1" applyBorder="1" applyAlignment="1">
      <alignment horizontal="right" vertical="center"/>
    </xf>
    <xf numFmtId="0" fontId="1" fillId="36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36" borderId="26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/>
    </xf>
    <xf numFmtId="1" fontId="1" fillId="0" borderId="31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/>
    </xf>
    <xf numFmtId="1" fontId="1" fillId="36" borderId="28" xfId="0" applyNumberFormat="1" applyFont="1" applyFill="1" applyBorder="1" applyAlignment="1">
      <alignment horizontal="right" vertical="center"/>
    </xf>
    <xf numFmtId="3" fontId="1" fillId="37" borderId="10" xfId="0" applyNumberFormat="1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 vertical="top"/>
    </xf>
    <xf numFmtId="0" fontId="6" fillId="33" borderId="36" xfId="0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4" fillId="33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" fillId="0" borderId="21" xfId="0" applyFont="1" applyBorder="1" applyAlignment="1" quotePrefix="1">
      <alignment horizontal="left"/>
    </xf>
    <xf numFmtId="1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" fontId="1" fillId="38" borderId="37" xfId="0" applyNumberFormat="1" applyFont="1" applyFill="1" applyBorder="1" applyAlignment="1">
      <alignment horizontal="center" vertical="center"/>
    </xf>
    <xf numFmtId="4" fontId="1" fillId="38" borderId="20" xfId="0" applyNumberFormat="1" applyFont="1" applyFill="1" applyBorder="1" applyAlignment="1">
      <alignment horizontal="left"/>
    </xf>
    <xf numFmtId="0" fontId="8" fillId="39" borderId="11" xfId="0" applyFont="1" applyFill="1" applyBorder="1" applyAlignment="1">
      <alignment/>
    </xf>
    <xf numFmtId="1" fontId="1" fillId="39" borderId="10" xfId="0" applyNumberFormat="1" applyFont="1" applyFill="1" applyBorder="1" applyAlignment="1">
      <alignment horizontal="left"/>
    </xf>
    <xf numFmtId="1" fontId="1" fillId="39" borderId="14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left"/>
    </xf>
    <xf numFmtId="0" fontId="8" fillId="37" borderId="11" xfId="0" applyFont="1" applyFill="1" applyBorder="1" applyAlignment="1">
      <alignment/>
    </xf>
    <xf numFmtId="1" fontId="1" fillId="37" borderId="10" xfId="0" applyNumberFormat="1" applyFont="1" applyFill="1" applyBorder="1" applyAlignment="1">
      <alignment horizontal="left"/>
    </xf>
    <xf numFmtId="0" fontId="1" fillId="0" borderId="39" xfId="0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0" xfId="0" applyFont="1" applyFill="1" applyBorder="1" applyAlignment="1">
      <alignment/>
    </xf>
    <xf numFmtId="1" fontId="1" fillId="37" borderId="14" xfId="0" applyNumberFormat="1" applyFont="1" applyFill="1" applyBorder="1" applyAlignment="1">
      <alignment horizontal="left" vertical="center"/>
    </xf>
    <xf numFmtId="0" fontId="8" fillId="40" borderId="11" xfId="0" applyFont="1" applyFill="1" applyBorder="1" applyAlignment="1">
      <alignment/>
    </xf>
    <xf numFmtId="1" fontId="1" fillId="40" borderId="10" xfId="0" applyNumberFormat="1" applyFont="1" applyFill="1" applyBorder="1" applyAlignment="1">
      <alignment horizontal="left"/>
    </xf>
    <xf numFmtId="1" fontId="1" fillId="40" borderId="14" xfId="0" applyNumberFormat="1" applyFont="1" applyFill="1" applyBorder="1" applyAlignment="1">
      <alignment horizontal="center" vertical="center"/>
    </xf>
    <xf numFmtId="1" fontId="1" fillId="41" borderId="14" xfId="0" applyNumberFormat="1" applyFont="1" applyFill="1" applyBorder="1" applyAlignment="1">
      <alignment horizontal="left" vertical="center"/>
    </xf>
    <xf numFmtId="2" fontId="1" fillId="40" borderId="14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 vertical="center"/>
    </xf>
    <xf numFmtId="2" fontId="1" fillId="42" borderId="14" xfId="0" applyNumberFormat="1" applyFont="1" applyFill="1" applyBorder="1" applyAlignment="1">
      <alignment horizontal="center"/>
    </xf>
    <xf numFmtId="0" fontId="8" fillId="42" borderId="11" xfId="0" applyFont="1" applyFill="1" applyBorder="1" applyAlignment="1">
      <alignment/>
    </xf>
    <xf numFmtId="1" fontId="1" fillId="42" borderId="10" xfId="0" applyNumberFormat="1" applyFont="1" applyFill="1" applyBorder="1" applyAlignment="1">
      <alignment horizontal="left"/>
    </xf>
    <xf numFmtId="4" fontId="1" fillId="42" borderId="37" xfId="0" applyNumberFormat="1" applyFont="1" applyFill="1" applyBorder="1" applyAlignment="1">
      <alignment horizontal="center" vertical="center"/>
    </xf>
    <xf numFmtId="4" fontId="1" fillId="42" borderId="20" xfId="0" applyNumberFormat="1" applyFont="1" applyFill="1" applyBorder="1" applyAlignment="1">
      <alignment horizontal="left"/>
    </xf>
    <xf numFmtId="4" fontId="1" fillId="42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/>
    </xf>
    <xf numFmtId="14" fontId="2" fillId="0" borderId="4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/>
    </xf>
    <xf numFmtId="0" fontId="41" fillId="0" borderId="18" xfId="42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k-l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0"/>
  <sheetViews>
    <sheetView showZeros="0" view="pageBreakPreview" zoomScale="115" zoomScaleSheetLayoutView="115" zoomScalePageLayoutView="0" workbookViewId="0" topLeftCell="A1">
      <selection activeCell="I3" sqref="I3"/>
    </sheetView>
  </sheetViews>
  <sheetFormatPr defaultColWidth="9.00390625" defaultRowHeight="12.75"/>
  <cols>
    <col min="1" max="1" width="49.75390625" style="78" customWidth="1"/>
    <col min="2" max="2" width="12.25390625" style="17" customWidth="1"/>
    <col min="3" max="3" width="15.125" style="18" customWidth="1"/>
    <col min="4" max="5" width="8.75390625" style="18" customWidth="1"/>
    <col min="6" max="16384" width="9.125" style="5" customWidth="1"/>
  </cols>
  <sheetData>
    <row r="1" spans="1:5" ht="12.75" customHeight="1">
      <c r="A1" s="153" t="s">
        <v>291</v>
      </c>
      <c r="B1" s="20"/>
      <c r="C1" s="21"/>
      <c r="D1" s="20"/>
      <c r="E1" s="20"/>
    </row>
    <row r="2" spans="1:5" ht="22.5" customHeight="1">
      <c r="A2" s="145" t="s">
        <v>292</v>
      </c>
      <c r="B2" s="145"/>
      <c r="C2" s="145"/>
      <c r="D2" s="145"/>
      <c r="E2" s="145"/>
    </row>
    <row r="3" spans="1:5" s="25" customFormat="1" ht="13.5" customHeight="1">
      <c r="A3" s="22" t="s">
        <v>293</v>
      </c>
      <c r="B3" s="154" t="s">
        <v>294</v>
      </c>
      <c r="C3" s="23"/>
      <c r="D3" s="24"/>
      <c r="E3" s="24"/>
    </row>
    <row r="4" spans="1:5" ht="18" customHeight="1">
      <c r="A4" s="26"/>
      <c r="B4" s="146" t="s">
        <v>295</v>
      </c>
      <c r="C4" s="146"/>
      <c r="D4" s="27"/>
      <c r="E4" s="27"/>
    </row>
    <row r="5" spans="1:5" ht="15" customHeight="1">
      <c r="A5" s="28" t="s">
        <v>5</v>
      </c>
      <c r="B5" s="29" t="s">
        <v>1</v>
      </c>
      <c r="C5" s="30" t="s">
        <v>2</v>
      </c>
      <c r="D5" s="31"/>
      <c r="E5" s="31"/>
    </row>
    <row r="6" spans="1:5" ht="48" customHeight="1">
      <c r="A6" s="28"/>
      <c r="B6" s="32"/>
      <c r="C6" s="33"/>
      <c r="D6" s="31"/>
      <c r="E6" s="31"/>
    </row>
    <row r="7" spans="1:5" s="35" customFormat="1" ht="12" customHeight="1">
      <c r="A7" s="34" t="s">
        <v>24</v>
      </c>
      <c r="B7" s="11">
        <v>0</v>
      </c>
      <c r="C7" s="9"/>
      <c r="D7" s="9"/>
      <c r="E7" s="9"/>
    </row>
    <row r="8" spans="1:5" s="35" customFormat="1" ht="12.75">
      <c r="A8" s="34" t="s">
        <v>25</v>
      </c>
      <c r="B8" s="11"/>
      <c r="C8" s="9"/>
      <c r="D8" s="4"/>
      <c r="E8" s="9"/>
    </row>
    <row r="9" spans="1:5" s="35" customFormat="1" ht="12.75">
      <c r="A9" s="15" t="s">
        <v>3</v>
      </c>
      <c r="B9" s="11">
        <v>1440</v>
      </c>
      <c r="C9" s="9">
        <f aca="true" t="shared" si="0" ref="C9:C15">B9*1.2</f>
        <v>1728</v>
      </c>
      <c r="D9" s="4"/>
      <c r="E9" s="9"/>
    </row>
    <row r="10" spans="1:5" s="35" customFormat="1" ht="14.25">
      <c r="A10" s="32" t="s">
        <v>26</v>
      </c>
      <c r="B10" s="11">
        <v>70080</v>
      </c>
      <c r="C10" s="9">
        <f t="shared" si="0"/>
        <v>84096</v>
      </c>
      <c r="D10" s="64"/>
      <c r="E10" s="9"/>
    </row>
    <row r="11" spans="1:5" s="35" customFormat="1" ht="14.25">
      <c r="A11" s="32" t="s">
        <v>27</v>
      </c>
      <c r="B11" s="11">
        <v>76710</v>
      </c>
      <c r="C11" s="9">
        <f t="shared" si="0"/>
        <v>92052</v>
      </c>
      <c r="D11" s="64"/>
      <c r="E11" s="9"/>
    </row>
    <row r="12" spans="1:5" s="35" customFormat="1" ht="14.25">
      <c r="A12" s="32" t="s">
        <v>28</v>
      </c>
      <c r="B12" s="11">
        <v>69120</v>
      </c>
      <c r="C12" s="9">
        <f t="shared" si="0"/>
        <v>82944</v>
      </c>
      <c r="D12" s="64"/>
      <c r="E12" s="9"/>
    </row>
    <row r="13" spans="1:5" s="35" customFormat="1" ht="14.25">
      <c r="A13" s="32" t="s">
        <v>23</v>
      </c>
      <c r="B13" s="11">
        <v>75300</v>
      </c>
      <c r="C13" s="9">
        <f t="shared" si="0"/>
        <v>90360</v>
      </c>
      <c r="D13" s="64"/>
      <c r="E13" s="9"/>
    </row>
    <row r="14" spans="1:5" s="35" customFormat="1" ht="14.25">
      <c r="A14" s="32" t="s">
        <v>29</v>
      </c>
      <c r="B14" s="11">
        <v>59810</v>
      </c>
      <c r="C14" s="9">
        <f t="shared" si="0"/>
        <v>71772</v>
      </c>
      <c r="D14" s="64"/>
      <c r="E14" s="9"/>
    </row>
    <row r="15" spans="1:5" s="35" customFormat="1" ht="12" customHeight="1">
      <c r="A15" s="32" t="s">
        <v>20</v>
      </c>
      <c r="B15" s="11">
        <v>62110</v>
      </c>
      <c r="C15" s="9">
        <f t="shared" si="0"/>
        <v>74532</v>
      </c>
      <c r="D15" s="64"/>
      <c r="E15" s="9"/>
    </row>
    <row r="16" spans="1:5" s="35" customFormat="1" ht="12" customHeight="1">
      <c r="A16" s="34" t="s">
        <v>30</v>
      </c>
      <c r="B16" s="11">
        <v>0</v>
      </c>
      <c r="C16" s="9"/>
      <c r="D16" s="64"/>
      <c r="E16" s="9"/>
    </row>
    <row r="17" spans="1:5" s="35" customFormat="1" ht="12" customHeight="1">
      <c r="A17" s="66" t="s">
        <v>31</v>
      </c>
      <c r="B17" s="63">
        <v>669260</v>
      </c>
      <c r="C17" s="37">
        <f>B17*1.2</f>
        <v>803112</v>
      </c>
      <c r="D17" s="64"/>
      <c r="E17" s="9"/>
    </row>
    <row r="18" spans="1:5" s="35" customFormat="1" ht="12" customHeight="1">
      <c r="A18" s="13" t="s">
        <v>32</v>
      </c>
      <c r="B18" s="55">
        <v>670910</v>
      </c>
      <c r="C18" s="56">
        <f>B18*1.2</f>
        <v>805092</v>
      </c>
      <c r="D18" s="64"/>
      <c r="E18" s="9"/>
    </row>
    <row r="19" spans="1:5" s="35" customFormat="1" ht="12" customHeight="1">
      <c r="A19" s="13" t="s">
        <v>33</v>
      </c>
      <c r="B19" s="57">
        <v>688110</v>
      </c>
      <c r="C19" s="56">
        <f>B19*1.2</f>
        <v>825732</v>
      </c>
      <c r="D19" s="64"/>
      <c r="E19" s="9"/>
    </row>
    <row r="20" spans="1:5" s="35" customFormat="1" ht="12" customHeight="1">
      <c r="A20" s="13" t="s">
        <v>34</v>
      </c>
      <c r="B20" s="57">
        <v>680140</v>
      </c>
      <c r="C20" s="56">
        <f>B20*1.2</f>
        <v>816168</v>
      </c>
      <c r="D20" s="64"/>
      <c r="E20" s="9"/>
    </row>
    <row r="21" spans="1:5" s="35" customFormat="1" ht="12.75">
      <c r="A21" s="34" t="s">
        <v>35</v>
      </c>
      <c r="B21" s="11">
        <v>0</v>
      </c>
      <c r="C21" s="9"/>
      <c r="D21" s="4"/>
      <c r="E21" s="9"/>
    </row>
    <row r="22" spans="1:5" s="35" customFormat="1" ht="14.25">
      <c r="A22" s="14" t="s">
        <v>14</v>
      </c>
      <c r="B22" s="11">
        <v>94500</v>
      </c>
      <c r="C22" s="9">
        <f>B22*1.2</f>
        <v>113400</v>
      </c>
      <c r="D22" s="64"/>
      <c r="E22" s="9"/>
    </row>
    <row r="23" spans="1:5" s="35" customFormat="1" ht="12" customHeight="1">
      <c r="A23" s="32" t="s">
        <v>36</v>
      </c>
      <c r="B23" s="11">
        <v>98880</v>
      </c>
      <c r="C23" s="9">
        <f>B23*1.2</f>
        <v>118656</v>
      </c>
      <c r="D23" s="64"/>
      <c r="E23" s="9"/>
    </row>
    <row r="24" spans="1:5" s="35" customFormat="1" ht="12.75">
      <c r="A24" s="34" t="s">
        <v>37</v>
      </c>
      <c r="B24" s="11">
        <v>0</v>
      </c>
      <c r="C24" s="9"/>
      <c r="D24" s="4"/>
      <c r="E24" s="9"/>
    </row>
    <row r="25" spans="1:5" s="35" customFormat="1" ht="14.25">
      <c r="A25" s="32" t="s">
        <v>38</v>
      </c>
      <c r="B25" s="11">
        <v>221800</v>
      </c>
      <c r="C25" s="9">
        <f aca="true" t="shared" si="1" ref="C25:C31">B25*1.2</f>
        <v>266160</v>
      </c>
      <c r="D25" s="64"/>
      <c r="E25" s="9"/>
    </row>
    <row r="26" spans="1:5" s="35" customFormat="1" ht="12" customHeight="1">
      <c r="A26" s="32" t="s">
        <v>39</v>
      </c>
      <c r="B26" s="11">
        <v>227660</v>
      </c>
      <c r="C26" s="9">
        <f t="shared" si="1"/>
        <v>273192</v>
      </c>
      <c r="D26" s="64"/>
      <c r="E26" s="9"/>
    </row>
    <row r="27" spans="1:5" s="35" customFormat="1" ht="14.25">
      <c r="A27" s="32" t="s">
        <v>40</v>
      </c>
      <c r="B27" s="11">
        <v>228040</v>
      </c>
      <c r="C27" s="9">
        <f t="shared" si="1"/>
        <v>273648</v>
      </c>
      <c r="D27" s="64"/>
      <c r="E27" s="9"/>
    </row>
    <row r="28" spans="1:5" s="35" customFormat="1" ht="14.25">
      <c r="A28" s="32" t="s">
        <v>41</v>
      </c>
      <c r="B28" s="11">
        <v>235140</v>
      </c>
      <c r="C28" s="9">
        <f t="shared" si="1"/>
        <v>282168</v>
      </c>
      <c r="D28" s="64"/>
      <c r="E28" s="9"/>
    </row>
    <row r="29" spans="1:5" s="35" customFormat="1" ht="14.25">
      <c r="A29" s="67" t="s">
        <v>42</v>
      </c>
      <c r="B29" s="58">
        <v>249030</v>
      </c>
      <c r="C29" s="37">
        <f t="shared" si="1"/>
        <v>298836</v>
      </c>
      <c r="D29" s="64"/>
      <c r="E29" s="9"/>
    </row>
    <row r="30" spans="1:5" s="35" customFormat="1" ht="14.25">
      <c r="A30" s="53" t="s">
        <v>43</v>
      </c>
      <c r="B30" s="55">
        <v>254170</v>
      </c>
      <c r="C30" s="56">
        <f t="shared" si="1"/>
        <v>305004</v>
      </c>
      <c r="D30" s="64"/>
      <c r="E30" s="9"/>
    </row>
    <row r="31" spans="1:5" s="35" customFormat="1" ht="12" customHeight="1">
      <c r="A31" s="12" t="s">
        <v>44</v>
      </c>
      <c r="B31" s="11">
        <v>268900</v>
      </c>
      <c r="C31" s="9">
        <f t="shared" si="1"/>
        <v>322680</v>
      </c>
      <c r="D31" s="64"/>
      <c r="E31" s="9"/>
    </row>
    <row r="32" spans="1:5" s="35" customFormat="1" ht="14.25">
      <c r="A32" s="34" t="s">
        <v>45</v>
      </c>
      <c r="B32" s="11">
        <v>0</v>
      </c>
      <c r="C32" s="60"/>
      <c r="D32" s="64"/>
      <c r="E32" s="3"/>
    </row>
    <row r="33" spans="1:5" s="35" customFormat="1" ht="14.25">
      <c r="A33" s="32" t="s">
        <v>46</v>
      </c>
      <c r="B33" s="11">
        <v>490730</v>
      </c>
      <c r="C33" s="9">
        <f aca="true" t="shared" si="2" ref="C33:C38">B33*1.2</f>
        <v>588876</v>
      </c>
      <c r="D33" s="64"/>
      <c r="E33" s="9"/>
    </row>
    <row r="34" spans="1:5" s="35" customFormat="1" ht="14.25">
      <c r="A34" s="50" t="s">
        <v>31</v>
      </c>
      <c r="B34" s="58">
        <v>469040</v>
      </c>
      <c r="C34" s="37">
        <f t="shared" si="2"/>
        <v>562848</v>
      </c>
      <c r="D34" s="64"/>
      <c r="E34" s="9"/>
    </row>
    <row r="35" spans="1:5" s="35" customFormat="1" ht="14.25">
      <c r="A35" s="13" t="s">
        <v>32</v>
      </c>
      <c r="B35" s="55">
        <v>470690</v>
      </c>
      <c r="C35" s="56">
        <f t="shared" si="2"/>
        <v>564828</v>
      </c>
      <c r="D35" s="64"/>
      <c r="E35" s="9"/>
    </row>
    <row r="36" spans="1:5" s="35" customFormat="1" ht="12" customHeight="1">
      <c r="A36" s="13" t="s">
        <v>47</v>
      </c>
      <c r="B36" s="57">
        <v>479860</v>
      </c>
      <c r="C36" s="56">
        <f t="shared" si="2"/>
        <v>575832</v>
      </c>
      <c r="D36" s="64"/>
      <c r="E36" s="9"/>
    </row>
    <row r="37" spans="1:5" s="35" customFormat="1" ht="12" customHeight="1">
      <c r="A37" s="50" t="s">
        <v>48</v>
      </c>
      <c r="B37" s="58">
        <v>461270</v>
      </c>
      <c r="C37" s="37">
        <f t="shared" si="2"/>
        <v>553524</v>
      </c>
      <c r="D37" s="64"/>
      <c r="E37" s="9"/>
    </row>
    <row r="38" spans="1:5" s="35" customFormat="1" ht="12" customHeight="1">
      <c r="A38" s="13" t="s">
        <v>49</v>
      </c>
      <c r="B38" s="55">
        <v>462110</v>
      </c>
      <c r="C38" s="56">
        <f t="shared" si="2"/>
        <v>554532</v>
      </c>
      <c r="D38" s="64"/>
      <c r="E38" s="9"/>
    </row>
    <row r="39" spans="1:5" s="35" customFormat="1" ht="14.25">
      <c r="A39" s="34" t="s">
        <v>50</v>
      </c>
      <c r="B39" s="11">
        <v>0</v>
      </c>
      <c r="C39" s="9"/>
      <c r="D39" s="64"/>
      <c r="E39" s="9"/>
    </row>
    <row r="40" spans="1:5" s="35" customFormat="1" ht="14.25">
      <c r="A40" s="32" t="s">
        <v>51</v>
      </c>
      <c r="B40" s="11">
        <v>522270</v>
      </c>
      <c r="C40" s="9">
        <f>B40*1.2</f>
        <v>626724</v>
      </c>
      <c r="D40" s="64"/>
      <c r="E40" s="9"/>
    </row>
    <row r="41" spans="1:5" s="35" customFormat="1" ht="14.25">
      <c r="A41" s="34" t="s">
        <v>52</v>
      </c>
      <c r="B41" s="46">
        <v>0</v>
      </c>
      <c r="C41" s="9"/>
      <c r="D41" s="64"/>
      <c r="E41" s="9"/>
    </row>
    <row r="42" spans="1:5" s="35" customFormat="1" ht="14.25">
      <c r="A42" s="15" t="s">
        <v>3</v>
      </c>
      <c r="B42" s="39">
        <v>1440</v>
      </c>
      <c r="C42" s="9">
        <f aca="true" t="shared" si="3" ref="C42:C59">B42*1.2</f>
        <v>1728</v>
      </c>
      <c r="D42" s="64"/>
      <c r="E42" s="9"/>
    </row>
    <row r="43" spans="1:5" s="35" customFormat="1" ht="14.25">
      <c r="A43" s="59" t="s">
        <v>53</v>
      </c>
      <c r="B43" s="40">
        <v>114220</v>
      </c>
      <c r="C43" s="37">
        <f t="shared" si="3"/>
        <v>137064</v>
      </c>
      <c r="D43" s="64"/>
      <c r="E43" s="9"/>
    </row>
    <row r="44" spans="1:5" s="35" customFormat="1" ht="14.25">
      <c r="A44" s="32" t="s">
        <v>54</v>
      </c>
      <c r="B44" s="38">
        <v>119360</v>
      </c>
      <c r="C44" s="41">
        <f t="shared" si="3"/>
        <v>143232</v>
      </c>
      <c r="D44" s="64"/>
      <c r="E44" s="9"/>
    </row>
    <row r="45" spans="1:5" s="35" customFormat="1" ht="14.25">
      <c r="A45" s="32" t="s">
        <v>55</v>
      </c>
      <c r="B45" s="39">
        <v>136450</v>
      </c>
      <c r="C45" s="41">
        <f t="shared" si="3"/>
        <v>163740</v>
      </c>
      <c r="D45" s="64"/>
      <c r="E45" s="9"/>
    </row>
    <row r="46" spans="1:5" s="35" customFormat="1" ht="14.25">
      <c r="A46" s="44" t="s">
        <v>56</v>
      </c>
      <c r="B46" s="40">
        <v>114990</v>
      </c>
      <c r="C46" s="37">
        <f t="shared" si="3"/>
        <v>137988</v>
      </c>
      <c r="D46" s="64"/>
      <c r="E46" s="9"/>
    </row>
    <row r="47" spans="1:5" s="35" customFormat="1" ht="14.25">
      <c r="A47" s="62" t="s">
        <v>57</v>
      </c>
      <c r="B47" s="38">
        <v>117300</v>
      </c>
      <c r="C47" s="41">
        <f t="shared" si="3"/>
        <v>140760</v>
      </c>
      <c r="D47" s="64"/>
      <c r="E47" s="9"/>
    </row>
    <row r="48" spans="1:5" s="35" customFormat="1" ht="14.25">
      <c r="A48" s="62" t="s">
        <v>58</v>
      </c>
      <c r="B48" s="39">
        <v>136040</v>
      </c>
      <c r="C48" s="41">
        <f t="shared" si="3"/>
        <v>163248</v>
      </c>
      <c r="D48" s="64"/>
      <c r="E48" s="9"/>
    </row>
    <row r="49" spans="1:5" s="35" customFormat="1" ht="14.25">
      <c r="A49" s="59" t="s">
        <v>48</v>
      </c>
      <c r="B49" s="40">
        <v>126820</v>
      </c>
      <c r="C49" s="37">
        <f t="shared" si="3"/>
        <v>152184</v>
      </c>
      <c r="D49" s="64"/>
      <c r="E49" s="9"/>
    </row>
    <row r="50" spans="1:5" s="35" customFormat="1" ht="14.25">
      <c r="A50" s="32" t="s">
        <v>49</v>
      </c>
      <c r="B50" s="38">
        <v>127660</v>
      </c>
      <c r="C50" s="41">
        <f t="shared" si="3"/>
        <v>153192</v>
      </c>
      <c r="D50" s="64"/>
      <c r="E50" s="9"/>
    </row>
    <row r="51" spans="1:5" s="35" customFormat="1" ht="14.25">
      <c r="A51" s="32" t="s">
        <v>59</v>
      </c>
      <c r="B51" s="39">
        <v>144130</v>
      </c>
      <c r="C51" s="41">
        <f t="shared" si="3"/>
        <v>172956</v>
      </c>
      <c r="D51" s="64"/>
      <c r="E51" s="9"/>
    </row>
    <row r="52" spans="1:5" s="35" customFormat="1" ht="14.25">
      <c r="A52" s="32" t="s">
        <v>60</v>
      </c>
      <c r="B52" s="39">
        <v>128360</v>
      </c>
      <c r="C52" s="41">
        <f t="shared" si="3"/>
        <v>154032</v>
      </c>
      <c r="D52" s="64"/>
      <c r="E52" s="9"/>
    </row>
    <row r="53" spans="1:5" s="35" customFormat="1" ht="14.25">
      <c r="A53" s="32" t="s">
        <v>61</v>
      </c>
      <c r="B53" s="39">
        <v>116790</v>
      </c>
      <c r="C53" s="41">
        <f t="shared" si="3"/>
        <v>140148</v>
      </c>
      <c r="D53" s="64"/>
      <c r="E53" s="9"/>
    </row>
    <row r="54" spans="1:5" s="35" customFormat="1" ht="14.25">
      <c r="A54" s="44" t="s">
        <v>62</v>
      </c>
      <c r="B54" s="40">
        <v>107510</v>
      </c>
      <c r="C54" s="37">
        <f t="shared" si="3"/>
        <v>129012</v>
      </c>
      <c r="D54" s="64"/>
      <c r="E54" s="9"/>
    </row>
    <row r="55" spans="1:5" s="35" customFormat="1" ht="14.25">
      <c r="A55" s="32" t="s">
        <v>63</v>
      </c>
      <c r="B55" s="38">
        <v>109260</v>
      </c>
      <c r="C55" s="41">
        <f t="shared" si="3"/>
        <v>131112</v>
      </c>
      <c r="D55" s="64"/>
      <c r="E55" s="9"/>
    </row>
    <row r="56" spans="1:5" s="35" customFormat="1" ht="14.25">
      <c r="A56" s="44" t="s">
        <v>64</v>
      </c>
      <c r="B56" s="36">
        <v>105810</v>
      </c>
      <c r="C56" s="37">
        <f t="shared" si="3"/>
        <v>126972</v>
      </c>
      <c r="D56" s="64"/>
      <c r="E56" s="9"/>
    </row>
    <row r="57" spans="1:5" s="35" customFormat="1" ht="14.25">
      <c r="A57" s="32" t="s">
        <v>65</v>
      </c>
      <c r="B57" s="38">
        <v>106750</v>
      </c>
      <c r="C57" s="41">
        <f t="shared" si="3"/>
        <v>128100</v>
      </c>
      <c r="D57" s="64"/>
      <c r="E57" s="9"/>
    </row>
    <row r="58" spans="1:5" s="35" customFormat="1" ht="12" customHeight="1">
      <c r="A58" s="32" t="s">
        <v>66</v>
      </c>
      <c r="B58" s="43">
        <v>126200</v>
      </c>
      <c r="C58" s="9">
        <f t="shared" si="3"/>
        <v>151440</v>
      </c>
      <c r="D58" s="64"/>
      <c r="E58" s="9"/>
    </row>
    <row r="59" spans="1:5" s="35" customFormat="1" ht="12" customHeight="1">
      <c r="A59" s="32" t="s">
        <v>67</v>
      </c>
      <c r="B59" s="43">
        <v>115250</v>
      </c>
      <c r="C59" s="9">
        <f t="shared" si="3"/>
        <v>138300</v>
      </c>
      <c r="D59" s="64"/>
      <c r="E59" s="9"/>
    </row>
    <row r="60" spans="1:5" s="35" customFormat="1" ht="14.25">
      <c r="A60" s="34" t="s">
        <v>68</v>
      </c>
      <c r="B60" s="11">
        <v>0</v>
      </c>
      <c r="C60" s="9"/>
      <c r="D60" s="64"/>
      <c r="E60" s="9"/>
    </row>
    <row r="61" spans="1:5" s="35" customFormat="1" ht="12" customHeight="1">
      <c r="A61" s="32" t="s">
        <v>69</v>
      </c>
      <c r="B61" s="11">
        <v>1132520</v>
      </c>
      <c r="C61" s="9">
        <f>B61*1.2</f>
        <v>1359024</v>
      </c>
      <c r="D61" s="64"/>
      <c r="E61" s="9"/>
    </row>
    <row r="62" spans="1:5" s="35" customFormat="1" ht="14.25">
      <c r="A62" s="34" t="s">
        <v>70</v>
      </c>
      <c r="B62" s="11">
        <v>0</v>
      </c>
      <c r="C62" s="9"/>
      <c r="D62" s="64"/>
      <c r="E62" s="9"/>
    </row>
    <row r="63" spans="1:5" s="35" customFormat="1" ht="14.25">
      <c r="A63" s="32" t="s">
        <v>71</v>
      </c>
      <c r="B63" s="11">
        <v>326020</v>
      </c>
      <c r="C63" s="9">
        <f aca="true" t="shared" si="4" ref="C63:C71">B63*1.2</f>
        <v>391224</v>
      </c>
      <c r="D63" s="64"/>
      <c r="E63" s="9"/>
    </row>
    <row r="64" spans="1:5" s="35" customFormat="1" ht="14.25">
      <c r="A64" s="50" t="s">
        <v>72</v>
      </c>
      <c r="B64" s="58">
        <v>302860</v>
      </c>
      <c r="C64" s="37">
        <f t="shared" si="4"/>
        <v>363432</v>
      </c>
      <c r="D64" s="64"/>
      <c r="E64" s="9"/>
    </row>
    <row r="65" spans="1:5" s="35" customFormat="1" ht="14.25">
      <c r="A65" s="13" t="s">
        <v>73</v>
      </c>
      <c r="B65" s="55">
        <v>306480</v>
      </c>
      <c r="C65" s="56">
        <f t="shared" si="4"/>
        <v>367776</v>
      </c>
      <c r="D65" s="64"/>
      <c r="E65" s="9"/>
    </row>
    <row r="66" spans="1:5" s="35" customFormat="1" ht="14.25">
      <c r="A66" s="32" t="s">
        <v>74</v>
      </c>
      <c r="B66" s="11">
        <v>319900</v>
      </c>
      <c r="C66" s="9">
        <f t="shared" si="4"/>
        <v>383880</v>
      </c>
      <c r="D66" s="64"/>
      <c r="E66" s="9"/>
    </row>
    <row r="67" spans="1:5" s="35" customFormat="1" ht="14.25">
      <c r="A67" s="44" t="s">
        <v>75</v>
      </c>
      <c r="B67" s="45">
        <v>299470</v>
      </c>
      <c r="C67" s="37">
        <f t="shared" si="4"/>
        <v>359364</v>
      </c>
      <c r="D67" s="64"/>
      <c r="E67" s="9"/>
    </row>
    <row r="68" spans="1:5" s="35" customFormat="1" ht="14.25">
      <c r="A68" s="13" t="s">
        <v>76</v>
      </c>
      <c r="B68" s="57">
        <v>301780</v>
      </c>
      <c r="C68" s="56">
        <f t="shared" si="4"/>
        <v>362136</v>
      </c>
      <c r="D68" s="64"/>
      <c r="E68" s="9"/>
    </row>
    <row r="69" spans="1:5" s="35" customFormat="1" ht="14.25">
      <c r="A69" s="67" t="s">
        <v>77</v>
      </c>
      <c r="B69" s="58">
        <v>342740</v>
      </c>
      <c r="C69" s="37">
        <f t="shared" si="4"/>
        <v>411288</v>
      </c>
      <c r="D69" s="64"/>
      <c r="E69" s="9"/>
    </row>
    <row r="70" spans="1:5" s="35" customFormat="1" ht="14.25">
      <c r="A70" s="53" t="s">
        <v>78</v>
      </c>
      <c r="B70" s="55">
        <v>351120</v>
      </c>
      <c r="C70" s="56">
        <f t="shared" si="4"/>
        <v>421344</v>
      </c>
      <c r="D70" s="64"/>
      <c r="E70" s="9"/>
    </row>
    <row r="71" spans="1:5" s="35" customFormat="1" ht="14.25">
      <c r="A71" s="13" t="s">
        <v>9</v>
      </c>
      <c r="B71" s="57">
        <v>372710</v>
      </c>
      <c r="C71" s="56">
        <f t="shared" si="4"/>
        <v>447252</v>
      </c>
      <c r="D71" s="64"/>
      <c r="E71" s="9"/>
    </row>
    <row r="72" spans="1:5" s="35" customFormat="1" ht="14.25">
      <c r="A72" s="34" t="s">
        <v>79</v>
      </c>
      <c r="B72" s="11">
        <v>0</v>
      </c>
      <c r="C72" s="9"/>
      <c r="D72" s="64"/>
      <c r="E72" s="9"/>
    </row>
    <row r="73" spans="1:5" s="35" customFormat="1" ht="14.25">
      <c r="A73" s="66" t="s">
        <v>75</v>
      </c>
      <c r="B73" s="63">
        <v>385770</v>
      </c>
      <c r="C73" s="37">
        <f aca="true" t="shared" si="5" ref="C73:C78">B73*1.2</f>
        <v>462924</v>
      </c>
      <c r="D73" s="64"/>
      <c r="E73" s="9"/>
    </row>
    <row r="74" spans="1:5" s="35" customFormat="1" ht="14.25">
      <c r="A74" s="13" t="s">
        <v>76</v>
      </c>
      <c r="B74" s="55">
        <v>388080</v>
      </c>
      <c r="C74" s="56">
        <f t="shared" si="5"/>
        <v>465696</v>
      </c>
      <c r="D74" s="64"/>
      <c r="E74" s="9"/>
    </row>
    <row r="75" spans="1:5" s="35" customFormat="1" ht="14.25">
      <c r="A75" s="68" t="s">
        <v>80</v>
      </c>
      <c r="B75" s="69">
        <v>405840</v>
      </c>
      <c r="C75" s="70">
        <f t="shared" si="5"/>
        <v>487008</v>
      </c>
      <c r="D75" s="64"/>
      <c r="E75" s="9"/>
    </row>
    <row r="76" spans="1:5" s="35" customFormat="1" ht="14.25">
      <c r="A76" s="50" t="s">
        <v>72</v>
      </c>
      <c r="B76" s="63">
        <v>389940</v>
      </c>
      <c r="C76" s="37">
        <f t="shared" si="5"/>
        <v>467928</v>
      </c>
      <c r="D76" s="64"/>
      <c r="E76" s="9"/>
    </row>
    <row r="77" spans="1:5" s="35" customFormat="1" ht="14.25">
      <c r="A77" s="13" t="s">
        <v>73</v>
      </c>
      <c r="B77" s="55">
        <v>393560</v>
      </c>
      <c r="C77" s="56">
        <f t="shared" si="5"/>
        <v>472272</v>
      </c>
      <c r="D77" s="64"/>
      <c r="E77" s="9"/>
    </row>
    <row r="78" spans="1:5" s="35" customFormat="1" ht="12" customHeight="1">
      <c r="A78" s="32" t="s">
        <v>6</v>
      </c>
      <c r="B78" s="11">
        <v>412080</v>
      </c>
      <c r="C78" s="9">
        <f t="shared" si="5"/>
        <v>494496</v>
      </c>
      <c r="D78" s="64"/>
      <c r="E78" s="9"/>
    </row>
    <row r="79" spans="1:5" s="35" customFormat="1" ht="14.25">
      <c r="A79" s="34" t="s">
        <v>81</v>
      </c>
      <c r="B79" s="11">
        <v>0</v>
      </c>
      <c r="C79" s="9"/>
      <c r="D79" s="64"/>
      <c r="E79" s="9"/>
    </row>
    <row r="80" spans="1:5" s="35" customFormat="1" ht="14.25">
      <c r="A80" s="32" t="s">
        <v>82</v>
      </c>
      <c r="B80" s="11">
        <v>750800</v>
      </c>
      <c r="C80" s="9">
        <f>B80*1.2</f>
        <v>900960</v>
      </c>
      <c r="D80" s="64"/>
      <c r="E80" s="9"/>
    </row>
    <row r="81" spans="1:5" s="35" customFormat="1" ht="12" customHeight="1">
      <c r="A81" s="34" t="s">
        <v>83</v>
      </c>
      <c r="B81" s="11">
        <v>0</v>
      </c>
      <c r="C81" s="9"/>
      <c r="D81" s="64"/>
      <c r="E81" s="9"/>
    </row>
    <row r="82" spans="1:5" s="35" customFormat="1" ht="12" customHeight="1">
      <c r="A82" s="66" t="s">
        <v>84</v>
      </c>
      <c r="B82" s="58">
        <v>261220</v>
      </c>
      <c r="C82" s="37">
        <f aca="true" t="shared" si="6" ref="C82:C87">B82*1.2</f>
        <v>313464</v>
      </c>
      <c r="D82" s="64"/>
      <c r="E82" s="9"/>
    </row>
    <row r="83" spans="1:5" s="35" customFormat="1" ht="12" customHeight="1">
      <c r="A83" s="13" t="s">
        <v>85</v>
      </c>
      <c r="B83" s="55">
        <v>262830</v>
      </c>
      <c r="C83" s="56">
        <f t="shared" si="6"/>
        <v>315396</v>
      </c>
      <c r="D83" s="64"/>
      <c r="E83" s="9"/>
    </row>
    <row r="84" spans="1:5" s="35" customFormat="1" ht="12" customHeight="1">
      <c r="A84" s="32" t="s">
        <v>86</v>
      </c>
      <c r="B84" s="11">
        <v>282660</v>
      </c>
      <c r="C84" s="9">
        <f t="shared" si="6"/>
        <v>339192</v>
      </c>
      <c r="D84" s="64"/>
      <c r="E84" s="9"/>
    </row>
    <row r="85" spans="1:5" s="35" customFormat="1" ht="12" customHeight="1">
      <c r="A85" s="44" t="s">
        <v>10</v>
      </c>
      <c r="B85" s="45">
        <v>297940</v>
      </c>
      <c r="C85" s="37">
        <f t="shared" si="6"/>
        <v>357528</v>
      </c>
      <c r="D85" s="64"/>
      <c r="E85" s="9"/>
    </row>
    <row r="86" spans="1:5" s="35" customFormat="1" ht="12" customHeight="1">
      <c r="A86" s="32" t="s">
        <v>87</v>
      </c>
      <c r="B86" s="11">
        <v>312340</v>
      </c>
      <c r="C86" s="9">
        <f t="shared" si="6"/>
        <v>374808</v>
      </c>
      <c r="D86" s="64"/>
      <c r="E86" s="9"/>
    </row>
    <row r="87" spans="1:5" s="35" customFormat="1" ht="14.25">
      <c r="A87" s="32" t="s">
        <v>88</v>
      </c>
      <c r="B87" s="11">
        <v>379250</v>
      </c>
      <c r="C87" s="9">
        <f t="shared" si="6"/>
        <v>455100</v>
      </c>
      <c r="D87" s="64"/>
      <c r="E87" s="9"/>
    </row>
    <row r="88" spans="1:5" s="35" customFormat="1" ht="14.25">
      <c r="A88" s="34" t="s">
        <v>89</v>
      </c>
      <c r="B88" s="11">
        <v>0</v>
      </c>
      <c r="C88" s="9"/>
      <c r="D88" s="64"/>
      <c r="E88" s="9"/>
    </row>
    <row r="89" spans="1:5" s="35" customFormat="1" ht="14.25">
      <c r="A89" s="66" t="s">
        <v>90</v>
      </c>
      <c r="B89" s="58">
        <v>723610</v>
      </c>
      <c r="C89" s="37">
        <f aca="true" t="shared" si="7" ref="C89:C95">B89*1.2</f>
        <v>868332</v>
      </c>
      <c r="D89" s="64"/>
      <c r="E89" s="9"/>
    </row>
    <row r="90" spans="1:5" s="35" customFormat="1" ht="14.25">
      <c r="A90" s="13" t="s">
        <v>91</v>
      </c>
      <c r="B90" s="55">
        <v>731990</v>
      </c>
      <c r="C90" s="56">
        <f t="shared" si="7"/>
        <v>878388</v>
      </c>
      <c r="D90" s="64"/>
      <c r="E90" s="9"/>
    </row>
    <row r="91" spans="1:5" s="35" customFormat="1" ht="14.25">
      <c r="A91" s="13" t="s">
        <v>92</v>
      </c>
      <c r="B91" s="57">
        <v>753580</v>
      </c>
      <c r="C91" s="56">
        <f t="shared" si="7"/>
        <v>904296</v>
      </c>
      <c r="D91" s="64"/>
      <c r="E91" s="9"/>
    </row>
    <row r="92" spans="1:5" s="35" customFormat="1" ht="14.25">
      <c r="A92" s="13" t="s">
        <v>93</v>
      </c>
      <c r="B92" s="57">
        <v>880240</v>
      </c>
      <c r="C92" s="56">
        <f t="shared" si="7"/>
        <v>1056288</v>
      </c>
      <c r="D92" s="64"/>
      <c r="E92" s="9"/>
    </row>
    <row r="93" spans="1:5" s="35" customFormat="1" ht="14.25">
      <c r="A93" s="13" t="s">
        <v>94</v>
      </c>
      <c r="B93" s="57">
        <v>792530</v>
      </c>
      <c r="C93" s="56">
        <f t="shared" si="7"/>
        <v>951036</v>
      </c>
      <c r="D93" s="64"/>
      <c r="E93" s="9"/>
    </row>
    <row r="94" spans="1:5" s="35" customFormat="1" ht="14.25">
      <c r="A94" s="50" t="s">
        <v>95</v>
      </c>
      <c r="B94" s="71">
        <v>821290</v>
      </c>
      <c r="C94" s="37">
        <f t="shared" si="7"/>
        <v>985548</v>
      </c>
      <c r="D94" s="64"/>
      <c r="E94" s="9"/>
    </row>
    <row r="95" spans="1:5" s="35" customFormat="1" ht="14.25">
      <c r="A95" s="13" t="s">
        <v>96</v>
      </c>
      <c r="B95" s="57">
        <v>838250</v>
      </c>
      <c r="C95" s="56">
        <f t="shared" si="7"/>
        <v>1005900</v>
      </c>
      <c r="D95" s="64"/>
      <c r="E95" s="9"/>
    </row>
    <row r="96" spans="1:5" s="35" customFormat="1" ht="14.25">
      <c r="A96" s="32"/>
      <c r="B96" s="11">
        <v>0</v>
      </c>
      <c r="C96" s="9"/>
      <c r="D96" s="64"/>
      <c r="E96" s="9"/>
    </row>
    <row r="97" spans="1:5" s="35" customFormat="1" ht="14.25">
      <c r="A97" s="34" t="s">
        <v>97</v>
      </c>
      <c r="B97" s="11">
        <v>0</v>
      </c>
      <c r="C97" s="9"/>
      <c r="D97" s="64"/>
      <c r="E97" s="9"/>
    </row>
    <row r="98" spans="1:5" s="35" customFormat="1" ht="14.25">
      <c r="A98" s="66" t="s">
        <v>98</v>
      </c>
      <c r="B98" s="71">
        <v>422500</v>
      </c>
      <c r="C98" s="37">
        <f aca="true" t="shared" si="8" ref="C98:C107">B98*1.2</f>
        <v>507000</v>
      </c>
      <c r="D98" s="64"/>
      <c r="E98" s="9"/>
    </row>
    <row r="99" spans="1:5" s="35" customFormat="1" ht="14.25">
      <c r="A99" s="13" t="s">
        <v>99</v>
      </c>
      <c r="B99" s="57">
        <v>441060</v>
      </c>
      <c r="C99" s="56">
        <f t="shared" si="8"/>
        <v>529272</v>
      </c>
      <c r="D99" s="64"/>
      <c r="E99" s="9"/>
    </row>
    <row r="100" spans="1:5" s="35" customFormat="1" ht="14.25">
      <c r="A100" s="50" t="s">
        <v>11</v>
      </c>
      <c r="B100" s="71">
        <v>398930</v>
      </c>
      <c r="C100" s="37">
        <f t="shared" si="8"/>
        <v>478716</v>
      </c>
      <c r="D100" s="64"/>
      <c r="E100" s="9"/>
    </row>
    <row r="101" spans="1:5" s="35" customFormat="1" ht="14.25">
      <c r="A101" s="13" t="s">
        <v>100</v>
      </c>
      <c r="B101" s="57">
        <v>413330</v>
      </c>
      <c r="C101" s="56">
        <f t="shared" si="8"/>
        <v>495996</v>
      </c>
      <c r="D101" s="64"/>
      <c r="E101" s="9"/>
    </row>
    <row r="102" spans="1:5" s="35" customFormat="1" ht="14.25">
      <c r="A102" s="13" t="s">
        <v>101</v>
      </c>
      <c r="B102" s="57">
        <v>472450</v>
      </c>
      <c r="C102" s="56">
        <f t="shared" si="8"/>
        <v>566940</v>
      </c>
      <c r="D102" s="64"/>
      <c r="E102" s="9"/>
    </row>
    <row r="103" spans="1:5" s="35" customFormat="1" ht="14.25">
      <c r="A103" s="50" t="s">
        <v>90</v>
      </c>
      <c r="B103" s="58">
        <v>396290</v>
      </c>
      <c r="C103" s="37">
        <f t="shared" si="8"/>
        <v>475548</v>
      </c>
      <c r="D103" s="64"/>
      <c r="E103" s="9"/>
    </row>
    <row r="104" spans="1:5" s="35" customFormat="1" ht="14.25">
      <c r="A104" s="13" t="s">
        <v>91</v>
      </c>
      <c r="B104" s="55">
        <v>404670</v>
      </c>
      <c r="C104" s="56">
        <f t="shared" si="8"/>
        <v>485604</v>
      </c>
      <c r="D104" s="64"/>
      <c r="E104" s="9"/>
    </row>
    <row r="105" spans="1:5" s="35" customFormat="1" ht="14.25">
      <c r="A105" s="13" t="s">
        <v>92</v>
      </c>
      <c r="B105" s="57">
        <v>427660</v>
      </c>
      <c r="C105" s="56">
        <f t="shared" si="8"/>
        <v>513192</v>
      </c>
      <c r="D105" s="64"/>
      <c r="E105" s="9"/>
    </row>
    <row r="106" spans="1:5" s="35" customFormat="1" ht="14.25">
      <c r="A106" s="50" t="s">
        <v>102</v>
      </c>
      <c r="B106" s="71">
        <v>448210</v>
      </c>
      <c r="C106" s="37">
        <f t="shared" si="8"/>
        <v>537852</v>
      </c>
      <c r="D106" s="64"/>
      <c r="E106" s="9"/>
    </row>
    <row r="107" spans="1:5" s="35" customFormat="1" ht="14.25">
      <c r="A107" s="13" t="s">
        <v>103</v>
      </c>
      <c r="B107" s="57">
        <v>471820</v>
      </c>
      <c r="C107" s="56">
        <f t="shared" si="8"/>
        <v>566184</v>
      </c>
      <c r="D107" s="64"/>
      <c r="E107" s="9"/>
    </row>
    <row r="108" spans="1:5" s="35" customFormat="1" ht="14.25">
      <c r="A108" s="13" t="s">
        <v>104</v>
      </c>
      <c r="B108" s="57">
        <v>595500</v>
      </c>
      <c r="C108" s="56">
        <f>B108*1.2</f>
        <v>714600</v>
      </c>
      <c r="D108" s="64"/>
      <c r="E108" s="9"/>
    </row>
    <row r="109" spans="1:5" s="35" customFormat="1" ht="14.25">
      <c r="A109" s="34" t="s">
        <v>105</v>
      </c>
      <c r="B109" s="11">
        <v>0</v>
      </c>
      <c r="C109" s="9"/>
      <c r="D109" s="64"/>
      <c r="E109" s="9"/>
    </row>
    <row r="110" spans="1:5" s="48" customFormat="1" ht="12.75">
      <c r="A110" s="14" t="s">
        <v>106</v>
      </c>
      <c r="B110" s="72"/>
      <c r="C110" s="73" t="s">
        <v>15</v>
      </c>
      <c r="D110" s="73"/>
      <c r="E110" s="73"/>
    </row>
    <row r="111" spans="1:5" s="35" customFormat="1" ht="12.75">
      <c r="A111" s="32" t="s">
        <v>107</v>
      </c>
      <c r="B111" s="72"/>
      <c r="C111" s="73" t="s">
        <v>15</v>
      </c>
      <c r="D111" s="73"/>
      <c r="E111" s="73"/>
    </row>
    <row r="112" spans="1:5" s="35" customFormat="1" ht="12.75">
      <c r="A112" s="34" t="s">
        <v>108</v>
      </c>
      <c r="B112" s="72"/>
      <c r="C112" s="73" t="s">
        <v>15</v>
      </c>
      <c r="D112" s="73"/>
      <c r="E112" s="73"/>
    </row>
    <row r="113" spans="1:5" s="35" customFormat="1" ht="12.75">
      <c r="A113" s="54" t="s">
        <v>109</v>
      </c>
      <c r="B113" s="72"/>
      <c r="C113" s="73" t="s">
        <v>15</v>
      </c>
      <c r="D113" s="73"/>
      <c r="E113" s="73"/>
    </row>
    <row r="114" spans="1:5" s="35" customFormat="1" ht="12.75">
      <c r="A114" s="12" t="s">
        <v>110</v>
      </c>
      <c r="B114" s="72"/>
      <c r="C114" s="73" t="s">
        <v>15</v>
      </c>
      <c r="D114" s="73"/>
      <c r="E114" s="73"/>
    </row>
    <row r="115" spans="1:5" s="48" customFormat="1" ht="12.75">
      <c r="A115" s="14" t="s">
        <v>8</v>
      </c>
      <c r="B115" s="72"/>
      <c r="C115" s="73" t="s">
        <v>15</v>
      </c>
      <c r="D115" s="73"/>
      <c r="E115" s="73"/>
    </row>
    <row r="116" spans="1:5" s="48" customFormat="1" ht="12.75">
      <c r="A116" s="14" t="s">
        <v>7</v>
      </c>
      <c r="B116" s="72"/>
      <c r="C116" s="73" t="s">
        <v>15</v>
      </c>
      <c r="D116" s="73"/>
      <c r="E116" s="73"/>
    </row>
    <row r="117" spans="1:5" s="35" customFormat="1" ht="12.75">
      <c r="A117" s="34" t="s">
        <v>111</v>
      </c>
      <c r="B117" s="72"/>
      <c r="C117" s="73" t="s">
        <v>15</v>
      </c>
      <c r="D117" s="73"/>
      <c r="E117" s="73"/>
    </row>
    <row r="118" spans="1:5" s="35" customFormat="1" ht="12.75">
      <c r="A118" s="59" t="s">
        <v>109</v>
      </c>
      <c r="B118" s="72"/>
      <c r="C118" s="73" t="s">
        <v>15</v>
      </c>
      <c r="D118" s="73"/>
      <c r="E118" s="73"/>
    </row>
    <row r="119" spans="1:5" s="35" customFormat="1" ht="12.75">
      <c r="A119" s="32" t="s">
        <v>110</v>
      </c>
      <c r="B119" s="72"/>
      <c r="C119" s="73" t="s">
        <v>15</v>
      </c>
      <c r="D119" s="73"/>
      <c r="E119" s="73"/>
    </row>
    <row r="120" spans="1:5" s="48" customFormat="1" ht="12.75">
      <c r="A120" s="14" t="s">
        <v>8</v>
      </c>
      <c r="B120" s="72"/>
      <c r="C120" s="73" t="s">
        <v>15</v>
      </c>
      <c r="D120" s="73"/>
      <c r="E120" s="73"/>
    </row>
    <row r="121" spans="1:5" s="35" customFormat="1" ht="12.75">
      <c r="A121" s="32" t="s">
        <v>112</v>
      </c>
      <c r="B121" s="72"/>
      <c r="C121" s="73" t="s">
        <v>15</v>
      </c>
      <c r="D121" s="73"/>
      <c r="E121" s="73"/>
    </row>
    <row r="122" spans="1:5" s="48" customFormat="1" ht="12.75">
      <c r="A122" s="14" t="s">
        <v>7</v>
      </c>
      <c r="B122" s="72"/>
      <c r="C122" s="73" t="s">
        <v>15</v>
      </c>
      <c r="D122" s="73"/>
      <c r="E122" s="73"/>
    </row>
    <row r="123" spans="1:5" s="35" customFormat="1" ht="12.75">
      <c r="A123" s="34" t="s">
        <v>113</v>
      </c>
      <c r="B123" s="72"/>
      <c r="C123" s="73" t="s">
        <v>15</v>
      </c>
      <c r="D123" s="73"/>
      <c r="E123" s="73"/>
    </row>
    <row r="124" spans="1:5" s="48" customFormat="1" ht="12.75">
      <c r="A124" s="32" t="s">
        <v>7</v>
      </c>
      <c r="B124" s="72"/>
      <c r="C124" s="73" t="s">
        <v>15</v>
      </c>
      <c r="D124" s="73"/>
      <c r="E124" s="73"/>
    </row>
    <row r="125" spans="1:5" s="48" customFormat="1" ht="12.75">
      <c r="A125" s="44" t="s">
        <v>114</v>
      </c>
      <c r="B125" s="72"/>
      <c r="C125" s="73" t="s">
        <v>15</v>
      </c>
      <c r="D125" s="73"/>
      <c r="E125" s="73"/>
    </row>
    <row r="126" spans="1:5" s="35" customFormat="1" ht="12.75">
      <c r="A126" s="32" t="s">
        <v>115</v>
      </c>
      <c r="B126" s="72"/>
      <c r="C126" s="73" t="s">
        <v>15</v>
      </c>
      <c r="D126" s="73"/>
      <c r="E126" s="73"/>
    </row>
    <row r="127" spans="1:5" s="48" customFormat="1" ht="12.75">
      <c r="A127" s="14" t="s">
        <v>16</v>
      </c>
      <c r="B127" s="72"/>
      <c r="C127" s="73" t="s">
        <v>15</v>
      </c>
      <c r="D127" s="73"/>
      <c r="E127" s="73"/>
    </row>
    <row r="128" spans="1:5" ht="12.75">
      <c r="A128" s="74" t="s">
        <v>116</v>
      </c>
      <c r="B128" s="72"/>
      <c r="C128" s="73" t="s">
        <v>15</v>
      </c>
      <c r="D128" s="73"/>
      <c r="E128" s="73"/>
    </row>
    <row r="129" spans="1:5" ht="12.75">
      <c r="A129" s="42" t="s">
        <v>117</v>
      </c>
      <c r="B129" s="72"/>
      <c r="C129" s="73" t="s">
        <v>15</v>
      </c>
      <c r="D129" s="73"/>
      <c r="E129" s="73"/>
    </row>
    <row r="130" spans="1:5" s="75" customFormat="1" ht="14.25">
      <c r="A130" s="32"/>
      <c r="B130" s="11">
        <v>0</v>
      </c>
      <c r="C130" s="9"/>
      <c r="D130" s="64"/>
      <c r="E130" s="9"/>
    </row>
    <row r="131" spans="1:5" s="75" customFormat="1" ht="14.25">
      <c r="A131" s="32" t="s">
        <v>118</v>
      </c>
      <c r="B131" s="11">
        <v>0</v>
      </c>
      <c r="C131" s="9">
        <f>B131*1.2</f>
        <v>0</v>
      </c>
      <c r="D131" s="64"/>
      <c r="E131" s="9"/>
    </row>
    <row r="132" spans="1:5" s="75" customFormat="1" ht="14.25">
      <c r="A132" s="32" t="s">
        <v>119</v>
      </c>
      <c r="B132" s="11">
        <v>0</v>
      </c>
      <c r="C132" s="9">
        <f>B132*1.2</f>
        <v>0</v>
      </c>
      <c r="D132" s="64"/>
      <c r="E132" s="9"/>
    </row>
    <row r="133" spans="1:5" s="35" customFormat="1" ht="14.25">
      <c r="A133" s="32" t="s">
        <v>120</v>
      </c>
      <c r="B133" s="11">
        <v>0</v>
      </c>
      <c r="C133" s="9">
        <f>B133*1.2</f>
        <v>0</v>
      </c>
      <c r="D133" s="64"/>
      <c r="E133" s="9"/>
    </row>
    <row r="134" spans="1:5" s="35" customFormat="1" ht="14.25">
      <c r="A134" s="32"/>
      <c r="B134" s="11">
        <v>0</v>
      </c>
      <c r="C134" s="9"/>
      <c r="D134" s="64"/>
      <c r="E134" s="9"/>
    </row>
    <row r="135" spans="1:5" s="20" customFormat="1" ht="14.25">
      <c r="A135" s="61" t="s">
        <v>121</v>
      </c>
      <c r="B135" s="11">
        <v>0</v>
      </c>
      <c r="C135" s="9"/>
      <c r="D135" s="64"/>
      <c r="E135" s="9"/>
    </row>
    <row r="136" spans="1:5" s="20" customFormat="1" ht="12.75">
      <c r="A136" s="32" t="s">
        <v>122</v>
      </c>
      <c r="B136" s="11">
        <v>0</v>
      </c>
      <c r="C136" s="9" t="s">
        <v>15</v>
      </c>
      <c r="D136" s="3" t="s">
        <v>123</v>
      </c>
      <c r="E136" s="9"/>
    </row>
    <row r="137" spans="1:5" s="20" customFormat="1" ht="12.75">
      <c r="A137" s="32" t="s">
        <v>124</v>
      </c>
      <c r="B137" s="11">
        <v>0</v>
      </c>
      <c r="C137" s="9" t="s">
        <v>15</v>
      </c>
      <c r="D137" s="3" t="s">
        <v>123</v>
      </c>
      <c r="E137" s="9"/>
    </row>
    <row r="138" spans="1:5" s="20" customFormat="1" ht="12.75">
      <c r="A138" s="32" t="s">
        <v>125</v>
      </c>
      <c r="B138" s="11">
        <v>0</v>
      </c>
      <c r="C138" s="9" t="s">
        <v>15</v>
      </c>
      <c r="D138" s="3" t="s">
        <v>123</v>
      </c>
      <c r="E138" s="9"/>
    </row>
    <row r="139" spans="1:5" s="20" customFormat="1" ht="12.75">
      <c r="A139" s="32" t="s">
        <v>126</v>
      </c>
      <c r="B139" s="11">
        <v>0</v>
      </c>
      <c r="C139" s="9" t="s">
        <v>15</v>
      </c>
      <c r="D139" s="3" t="s">
        <v>123</v>
      </c>
      <c r="E139" s="9"/>
    </row>
    <row r="140" spans="1:5" s="20" customFormat="1" ht="12.75">
      <c r="A140" s="32" t="s">
        <v>127</v>
      </c>
      <c r="B140" s="11">
        <v>0</v>
      </c>
      <c r="C140" s="9" t="s">
        <v>15</v>
      </c>
      <c r="D140" s="3" t="s">
        <v>123</v>
      </c>
      <c r="E140" s="9"/>
    </row>
    <row r="141" spans="1:5" s="20" customFormat="1" ht="12.75">
      <c r="A141" s="32" t="s">
        <v>128</v>
      </c>
      <c r="B141" s="11">
        <v>0</v>
      </c>
      <c r="C141" s="9" t="s">
        <v>15</v>
      </c>
      <c r="D141" s="3" t="s">
        <v>123</v>
      </c>
      <c r="E141" s="9"/>
    </row>
    <row r="142" spans="1:5" s="20" customFormat="1" ht="12.75">
      <c r="A142" s="32" t="s">
        <v>129</v>
      </c>
      <c r="B142" s="11">
        <v>0</v>
      </c>
      <c r="C142" s="9" t="s">
        <v>15</v>
      </c>
      <c r="D142" s="3" t="s">
        <v>123</v>
      </c>
      <c r="E142" s="9"/>
    </row>
    <row r="143" spans="1:5" s="20" customFormat="1" ht="12.75">
      <c r="A143" s="32" t="s">
        <v>130</v>
      </c>
      <c r="B143" s="11">
        <v>0</v>
      </c>
      <c r="C143" s="9" t="s">
        <v>15</v>
      </c>
      <c r="D143" s="3" t="s">
        <v>123</v>
      </c>
      <c r="E143" s="9"/>
    </row>
    <row r="144" spans="1:5" s="20" customFormat="1" ht="12.75">
      <c r="A144" s="32" t="s">
        <v>131</v>
      </c>
      <c r="B144" s="11">
        <v>0</v>
      </c>
      <c r="C144" s="9" t="s">
        <v>15</v>
      </c>
      <c r="D144" s="3" t="s">
        <v>123</v>
      </c>
      <c r="E144" s="9"/>
    </row>
    <row r="145" spans="1:5" s="20" customFormat="1" ht="12.75">
      <c r="A145" s="32" t="s">
        <v>132</v>
      </c>
      <c r="B145" s="11">
        <v>0</v>
      </c>
      <c r="C145" s="9" t="s">
        <v>15</v>
      </c>
      <c r="D145" s="3" t="s">
        <v>123</v>
      </c>
      <c r="E145" s="9"/>
    </row>
    <row r="146" spans="1:5" s="20" customFormat="1" ht="12.75">
      <c r="A146" s="32" t="s">
        <v>133</v>
      </c>
      <c r="B146" s="11">
        <v>0</v>
      </c>
      <c r="C146" s="9" t="s">
        <v>15</v>
      </c>
      <c r="D146" s="3" t="s">
        <v>123</v>
      </c>
      <c r="E146" s="9"/>
    </row>
    <row r="147" spans="1:5" s="20" customFormat="1" ht="12.75">
      <c r="A147" s="32" t="s">
        <v>134</v>
      </c>
      <c r="B147" s="11">
        <v>0</v>
      </c>
      <c r="C147" s="9" t="s">
        <v>15</v>
      </c>
      <c r="D147" s="3" t="s">
        <v>123</v>
      </c>
      <c r="E147" s="9"/>
    </row>
    <row r="148" spans="1:5" s="20" customFormat="1" ht="12.75">
      <c r="A148" s="32" t="s">
        <v>135</v>
      </c>
      <c r="B148" s="11">
        <v>0</v>
      </c>
      <c r="C148" s="9" t="s">
        <v>15</v>
      </c>
      <c r="D148" s="3" t="s">
        <v>123</v>
      </c>
      <c r="E148" s="9"/>
    </row>
    <row r="149" spans="1:5" s="20" customFormat="1" ht="12.75">
      <c r="A149" s="32" t="s">
        <v>136</v>
      </c>
      <c r="B149" s="11">
        <v>0</v>
      </c>
      <c r="C149" s="9" t="s">
        <v>15</v>
      </c>
      <c r="D149" s="3" t="s">
        <v>123</v>
      </c>
      <c r="E149" s="9"/>
    </row>
    <row r="150" spans="1:5" s="20" customFormat="1" ht="12.75">
      <c r="A150" s="32" t="s">
        <v>137</v>
      </c>
      <c r="B150" s="11">
        <v>0</v>
      </c>
      <c r="C150" s="9" t="s">
        <v>15</v>
      </c>
      <c r="D150" s="3" t="s">
        <v>123</v>
      </c>
      <c r="E150" s="9"/>
    </row>
    <row r="151" spans="1:5" s="20" customFormat="1" ht="12.75">
      <c r="A151" s="32" t="s">
        <v>138</v>
      </c>
      <c r="B151" s="11">
        <v>0</v>
      </c>
      <c r="C151" s="9" t="s">
        <v>15</v>
      </c>
      <c r="D151" s="3" t="s">
        <v>123</v>
      </c>
      <c r="E151" s="9"/>
    </row>
    <row r="152" spans="1:5" s="20" customFormat="1" ht="12.75">
      <c r="A152" s="32" t="s">
        <v>139</v>
      </c>
      <c r="B152" s="11">
        <v>0</v>
      </c>
      <c r="C152" s="9" t="s">
        <v>15</v>
      </c>
      <c r="D152" s="3" t="s">
        <v>123</v>
      </c>
      <c r="E152" s="9"/>
    </row>
    <row r="153" spans="1:5" s="20" customFormat="1" ht="12.75">
      <c r="A153" s="32" t="s">
        <v>140</v>
      </c>
      <c r="B153" s="11">
        <v>0</v>
      </c>
      <c r="C153" s="9" t="s">
        <v>15</v>
      </c>
      <c r="D153" s="3" t="s">
        <v>123</v>
      </c>
      <c r="E153" s="9"/>
    </row>
    <row r="154" spans="1:5" s="20" customFormat="1" ht="12.75">
      <c r="A154" s="32" t="s">
        <v>141</v>
      </c>
      <c r="B154" s="11">
        <v>0</v>
      </c>
      <c r="C154" s="9" t="s">
        <v>15</v>
      </c>
      <c r="D154" s="3" t="s">
        <v>123</v>
      </c>
      <c r="E154" s="9"/>
    </row>
    <row r="155" spans="1:5" s="20" customFormat="1" ht="12.75">
      <c r="A155" s="32" t="s">
        <v>142</v>
      </c>
      <c r="B155" s="11">
        <v>0</v>
      </c>
      <c r="C155" s="9" t="s">
        <v>15</v>
      </c>
      <c r="D155" s="3" t="s">
        <v>123</v>
      </c>
      <c r="E155" s="9"/>
    </row>
    <row r="156" spans="1:5" s="20" customFormat="1" ht="12.75">
      <c r="A156" s="32" t="s">
        <v>143</v>
      </c>
      <c r="B156" s="11">
        <v>0</v>
      </c>
      <c r="C156" s="9" t="s">
        <v>15</v>
      </c>
      <c r="D156" s="3" t="s">
        <v>123</v>
      </c>
      <c r="E156" s="9"/>
    </row>
    <row r="157" spans="1:5" s="20" customFormat="1" ht="12.75">
      <c r="A157" s="32" t="s">
        <v>144</v>
      </c>
      <c r="B157" s="11">
        <v>0</v>
      </c>
      <c r="C157" s="9" t="s">
        <v>15</v>
      </c>
      <c r="D157" s="3" t="s">
        <v>123</v>
      </c>
      <c r="E157" s="9"/>
    </row>
    <row r="158" spans="1:5" s="20" customFormat="1" ht="12.75">
      <c r="A158" s="32" t="s">
        <v>145</v>
      </c>
      <c r="B158" s="11">
        <v>0</v>
      </c>
      <c r="C158" s="9" t="s">
        <v>15</v>
      </c>
      <c r="D158" s="3" t="s">
        <v>123</v>
      </c>
      <c r="E158" s="9"/>
    </row>
    <row r="159" spans="1:5" s="20" customFormat="1" ht="12.75">
      <c r="A159" s="32" t="s">
        <v>146</v>
      </c>
      <c r="B159" s="11">
        <v>0</v>
      </c>
      <c r="C159" s="9" t="s">
        <v>15</v>
      </c>
      <c r="D159" s="3" t="s">
        <v>123</v>
      </c>
      <c r="E159" s="9"/>
    </row>
    <row r="160" spans="1:5" s="20" customFormat="1" ht="12.75">
      <c r="A160" s="32" t="s">
        <v>147</v>
      </c>
      <c r="B160" s="11">
        <v>0</v>
      </c>
      <c r="C160" s="9" t="s">
        <v>15</v>
      </c>
      <c r="D160" s="3" t="s">
        <v>123</v>
      </c>
      <c r="E160" s="9"/>
    </row>
    <row r="161" spans="1:5" s="20" customFormat="1" ht="12.75">
      <c r="A161" s="32" t="s">
        <v>148</v>
      </c>
      <c r="B161" s="11">
        <v>0</v>
      </c>
      <c r="C161" s="9" t="s">
        <v>15</v>
      </c>
      <c r="D161" s="3" t="s">
        <v>123</v>
      </c>
      <c r="E161" s="9"/>
    </row>
    <row r="162" spans="1:5" s="20" customFormat="1" ht="12.75">
      <c r="A162" s="32" t="s">
        <v>149</v>
      </c>
      <c r="B162" s="11">
        <v>0</v>
      </c>
      <c r="C162" s="9" t="s">
        <v>15</v>
      </c>
      <c r="D162" s="76" t="s">
        <v>123</v>
      </c>
      <c r="E162" s="47"/>
    </row>
    <row r="163" spans="1:5" s="20" customFormat="1" ht="12.75">
      <c r="A163" s="32" t="s">
        <v>150</v>
      </c>
      <c r="B163" s="11">
        <v>0</v>
      </c>
      <c r="C163" s="52" t="s">
        <v>15</v>
      </c>
      <c r="D163" s="27"/>
      <c r="E163" s="9"/>
    </row>
    <row r="164" spans="1:5" s="20" customFormat="1" ht="12.75">
      <c r="A164" s="32" t="s">
        <v>151</v>
      </c>
      <c r="B164" s="11">
        <v>0</v>
      </c>
      <c r="C164" s="52" t="s">
        <v>15</v>
      </c>
      <c r="D164" s="27"/>
      <c r="E164" s="9"/>
    </row>
    <row r="165" spans="1:5" s="20" customFormat="1" ht="12.75">
      <c r="A165" s="32" t="s">
        <v>152</v>
      </c>
      <c r="B165" s="11">
        <v>0</v>
      </c>
      <c r="C165" s="52" t="s">
        <v>15</v>
      </c>
      <c r="D165" s="27"/>
      <c r="E165" s="9"/>
    </row>
    <row r="166" spans="1:5" s="20" customFormat="1" ht="12.75">
      <c r="A166" s="32" t="s">
        <v>153</v>
      </c>
      <c r="B166" s="11">
        <v>0</v>
      </c>
      <c r="C166" s="52" t="s">
        <v>15</v>
      </c>
      <c r="D166" s="27"/>
      <c r="E166" s="9"/>
    </row>
    <row r="167" spans="1:5" s="20" customFormat="1" ht="12.75">
      <c r="A167" s="32" t="s">
        <v>154</v>
      </c>
      <c r="B167" s="11">
        <v>0</v>
      </c>
      <c r="C167" s="52" t="s">
        <v>15</v>
      </c>
      <c r="D167" s="27"/>
      <c r="E167" s="9"/>
    </row>
    <row r="168" spans="1:5" s="20" customFormat="1" ht="12.75">
      <c r="A168" s="32" t="s">
        <v>155</v>
      </c>
      <c r="B168" s="11">
        <v>0</v>
      </c>
      <c r="C168" s="52" t="s">
        <v>15</v>
      </c>
      <c r="D168" s="27"/>
      <c r="E168" s="9"/>
    </row>
    <row r="169" spans="1:5" s="20" customFormat="1" ht="12.75">
      <c r="A169" s="32" t="s">
        <v>156</v>
      </c>
      <c r="B169" s="11">
        <v>0</v>
      </c>
      <c r="C169" s="52" t="s">
        <v>15</v>
      </c>
      <c r="D169" s="27"/>
      <c r="E169" s="9"/>
    </row>
    <row r="170" spans="1:5" s="20" customFormat="1" ht="12.75">
      <c r="A170" s="32" t="s">
        <v>157</v>
      </c>
      <c r="B170" s="11">
        <v>0</v>
      </c>
      <c r="C170" s="52" t="s">
        <v>15</v>
      </c>
      <c r="D170" s="27"/>
      <c r="E170" s="9"/>
    </row>
    <row r="171" spans="1:5" s="20" customFormat="1" ht="12.75">
      <c r="A171" s="32" t="s">
        <v>158</v>
      </c>
      <c r="B171" s="11">
        <v>0</v>
      </c>
      <c r="C171" s="52" t="s">
        <v>15</v>
      </c>
      <c r="D171" s="27"/>
      <c r="E171" s="9"/>
    </row>
    <row r="172" spans="1:5" s="20" customFormat="1" ht="12.75">
      <c r="A172" s="32" t="s">
        <v>159</v>
      </c>
      <c r="B172" s="11">
        <v>0</v>
      </c>
      <c r="C172" s="52" t="s">
        <v>15</v>
      </c>
      <c r="D172" s="27"/>
      <c r="E172" s="9"/>
    </row>
    <row r="173" spans="1:5" s="20" customFormat="1" ht="12.75">
      <c r="A173" s="32" t="s">
        <v>160</v>
      </c>
      <c r="B173" s="11">
        <v>0</v>
      </c>
      <c r="C173" s="52" t="s">
        <v>15</v>
      </c>
      <c r="D173" s="27"/>
      <c r="E173" s="9"/>
    </row>
    <row r="174" spans="1:5" s="20" customFormat="1" ht="12.75">
      <c r="A174" s="32" t="s">
        <v>161</v>
      </c>
      <c r="B174" s="11">
        <v>0</v>
      </c>
      <c r="C174" s="52" t="s">
        <v>15</v>
      </c>
      <c r="D174" s="27"/>
      <c r="E174" s="9"/>
    </row>
    <row r="175" spans="1:5" s="20" customFormat="1" ht="12.75">
      <c r="A175" s="32" t="s">
        <v>162</v>
      </c>
      <c r="B175" s="11">
        <v>0</v>
      </c>
      <c r="C175" s="52" t="s">
        <v>15</v>
      </c>
      <c r="D175" s="27"/>
      <c r="E175" s="9"/>
    </row>
    <row r="176" spans="1:5" s="20" customFormat="1" ht="12.75">
      <c r="A176" s="32" t="s">
        <v>163</v>
      </c>
      <c r="B176" s="11">
        <v>0</v>
      </c>
      <c r="C176" s="52" t="s">
        <v>15</v>
      </c>
      <c r="D176" s="27"/>
      <c r="E176" s="9"/>
    </row>
    <row r="177" spans="1:5" s="20" customFormat="1" ht="12.75">
      <c r="A177" s="32" t="s">
        <v>164</v>
      </c>
      <c r="B177" s="11">
        <v>0</v>
      </c>
      <c r="C177" s="52" t="s">
        <v>15</v>
      </c>
      <c r="D177" s="27"/>
      <c r="E177" s="9"/>
    </row>
    <row r="178" spans="1:5" s="20" customFormat="1" ht="12.75">
      <c r="A178" s="32" t="s">
        <v>165</v>
      </c>
      <c r="B178" s="11">
        <v>0</v>
      </c>
      <c r="C178" s="52" t="s">
        <v>15</v>
      </c>
      <c r="D178" s="27"/>
      <c r="E178" s="9"/>
    </row>
    <row r="179" spans="1:5" s="20" customFormat="1" ht="12.75">
      <c r="A179" s="32" t="s">
        <v>166</v>
      </c>
      <c r="B179" s="11">
        <v>0</v>
      </c>
      <c r="C179" s="52" t="s">
        <v>15</v>
      </c>
      <c r="D179" s="27"/>
      <c r="E179" s="9"/>
    </row>
    <row r="180" spans="1:5" s="20" customFormat="1" ht="12.75">
      <c r="A180" s="32" t="s">
        <v>167</v>
      </c>
      <c r="B180" s="11">
        <v>0</v>
      </c>
      <c r="C180" s="52" t="s">
        <v>15</v>
      </c>
      <c r="D180" s="27"/>
      <c r="E180" s="9"/>
    </row>
    <row r="181" spans="1:5" s="20" customFormat="1" ht="12.75">
      <c r="A181" s="32" t="s">
        <v>168</v>
      </c>
      <c r="B181" s="11">
        <v>0</v>
      </c>
      <c r="C181" s="52" t="s">
        <v>15</v>
      </c>
      <c r="D181" s="27"/>
      <c r="E181" s="9"/>
    </row>
    <row r="182" spans="1:5" s="20" customFormat="1" ht="12.75">
      <c r="A182" s="32" t="s">
        <v>169</v>
      </c>
      <c r="B182" s="11">
        <v>0</v>
      </c>
      <c r="C182" s="52" t="s">
        <v>15</v>
      </c>
      <c r="D182" s="27"/>
      <c r="E182" s="9"/>
    </row>
    <row r="183" spans="1:5" s="20" customFormat="1" ht="12.75">
      <c r="A183" s="32" t="s">
        <v>170</v>
      </c>
      <c r="B183" s="11">
        <v>0</v>
      </c>
      <c r="C183" s="52" t="s">
        <v>15</v>
      </c>
      <c r="D183" s="27"/>
      <c r="E183" s="9"/>
    </row>
    <row r="184" spans="1:5" s="20" customFormat="1" ht="12.75">
      <c r="A184" s="32" t="s">
        <v>171</v>
      </c>
      <c r="B184" s="11">
        <v>0</v>
      </c>
      <c r="C184" s="52" t="s">
        <v>15</v>
      </c>
      <c r="D184" s="27"/>
      <c r="E184" s="9"/>
    </row>
    <row r="185" spans="1:5" s="20" customFormat="1" ht="12.75">
      <c r="A185" s="32" t="s">
        <v>172</v>
      </c>
      <c r="B185" s="11">
        <v>0</v>
      </c>
      <c r="C185" s="52" t="s">
        <v>15</v>
      </c>
      <c r="D185" s="27"/>
      <c r="E185" s="9"/>
    </row>
    <row r="186" spans="1:5" s="20" customFormat="1" ht="12.75">
      <c r="A186" s="32" t="s">
        <v>173</v>
      </c>
      <c r="B186" s="11">
        <v>0</v>
      </c>
      <c r="C186" s="52" t="s">
        <v>15</v>
      </c>
      <c r="D186" s="27"/>
      <c r="E186" s="9"/>
    </row>
    <row r="187" spans="1:5" s="20" customFormat="1" ht="12.75">
      <c r="A187" s="32" t="s">
        <v>174</v>
      </c>
      <c r="B187" s="11">
        <v>0</v>
      </c>
      <c r="C187" s="52" t="s">
        <v>15</v>
      </c>
      <c r="D187" s="27"/>
      <c r="E187" s="9"/>
    </row>
    <row r="188" spans="1:5" s="20" customFormat="1" ht="12.75">
      <c r="A188" s="32" t="s">
        <v>175</v>
      </c>
      <c r="B188" s="11">
        <v>0</v>
      </c>
      <c r="C188" s="52" t="s">
        <v>15</v>
      </c>
      <c r="D188" s="27"/>
      <c r="E188" s="9"/>
    </row>
    <row r="189" spans="1:5" s="20" customFormat="1" ht="12.75">
      <c r="A189" s="32" t="s">
        <v>176</v>
      </c>
      <c r="B189" s="11">
        <v>0</v>
      </c>
      <c r="C189" s="52" t="s">
        <v>15</v>
      </c>
      <c r="D189" s="27"/>
      <c r="E189" s="9"/>
    </row>
    <row r="190" spans="1:5" s="20" customFormat="1" ht="14.25">
      <c r="A190" s="51"/>
      <c r="B190" s="11">
        <v>0</v>
      </c>
      <c r="C190" s="9"/>
      <c r="D190" s="77"/>
      <c r="E190" s="49"/>
    </row>
    <row r="191" spans="1:5" s="19" customFormat="1" ht="12.75">
      <c r="A191" s="16"/>
      <c r="B191" s="17"/>
      <c r="C191" s="17"/>
      <c r="D191" s="17"/>
      <c r="E191" s="17"/>
    </row>
    <row r="192" spans="1:5" s="19" customFormat="1" ht="12.75">
      <c r="A192" s="16"/>
      <c r="B192" s="17"/>
      <c r="C192" s="17"/>
      <c r="D192" s="17"/>
      <c r="E192" s="17"/>
    </row>
    <row r="193" spans="1:5" s="19" customFormat="1" ht="12.75">
      <c r="A193" s="16"/>
      <c r="B193" s="17"/>
      <c r="C193" s="17"/>
      <c r="D193" s="17"/>
      <c r="E193" s="17"/>
    </row>
    <row r="194" spans="1:5" s="19" customFormat="1" ht="12.75">
      <c r="A194" s="16"/>
      <c r="B194" s="17"/>
      <c r="C194" s="17"/>
      <c r="D194" s="17"/>
      <c r="E194" s="17"/>
    </row>
    <row r="195" spans="1:5" s="19" customFormat="1" ht="12.75">
      <c r="A195" s="16"/>
      <c r="B195" s="17"/>
      <c r="C195" s="17"/>
      <c r="D195" s="17"/>
      <c r="E195" s="17"/>
    </row>
    <row r="196" spans="1:5" s="19" customFormat="1" ht="12.75">
      <c r="A196" s="16"/>
      <c r="B196" s="17"/>
      <c r="C196" s="17"/>
      <c r="D196" s="17"/>
      <c r="E196" s="17"/>
    </row>
    <row r="197" spans="1:5" s="19" customFormat="1" ht="12.75">
      <c r="A197" s="16"/>
      <c r="B197" s="17"/>
      <c r="C197" s="17"/>
      <c r="D197" s="17"/>
      <c r="E197" s="17"/>
    </row>
    <row r="198" spans="1:5" s="19" customFormat="1" ht="12.75">
      <c r="A198" s="16"/>
      <c r="B198" s="17"/>
      <c r="C198" s="17"/>
      <c r="D198" s="17"/>
      <c r="E198" s="17"/>
    </row>
    <row r="199" spans="1:5" s="19" customFormat="1" ht="12.75">
      <c r="A199" s="16"/>
      <c r="B199" s="17"/>
      <c r="C199" s="17"/>
      <c r="D199" s="17"/>
      <c r="E199" s="17"/>
    </row>
    <row r="200" spans="1:5" s="19" customFormat="1" ht="12.75">
      <c r="A200" s="16"/>
      <c r="B200" s="17"/>
      <c r="C200" s="17"/>
      <c r="D200" s="17"/>
      <c r="E200" s="17"/>
    </row>
  </sheetData>
  <sheetProtection selectLockedCells="1" selectUnlockedCells="1"/>
  <mergeCells count="2">
    <mergeCell ref="A2:E2"/>
    <mergeCell ref="B4:C4"/>
  </mergeCells>
  <hyperlinks>
    <hyperlink ref="B3" r:id="rId1" display="ptk-lk@mail.ru"/>
  </hyperlinks>
  <printOptions gridLines="1"/>
  <pageMargins left="0.7874015748031497" right="0.1968503937007874" top="0.1968503937007874" bottom="0.5511811023622047" header="0.5118110236220472" footer="0.1968503937007874"/>
  <pageSetup horizontalDpi="600" verticalDpi="600" orientation="portrait" paperSize="9" scale="92" r:id="rId2"/>
  <headerFooter alignWithMargins="0">
    <oddFooter xml:space="preserve">&amp;CСтр.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U267"/>
  <sheetViews>
    <sheetView showZeros="0" tabSelected="1" view="pageBreakPreview" zoomScale="115" zoomScaleSheetLayoutView="115" zoomScalePageLayoutView="0" workbookViewId="0" topLeftCell="A58">
      <selection activeCell="B5" sqref="B5:C5"/>
    </sheetView>
  </sheetViews>
  <sheetFormatPr defaultColWidth="9.00390625" defaultRowHeight="12.75"/>
  <cols>
    <col min="1" max="1" width="48.00390625" style="1" customWidth="1"/>
    <col min="2" max="2" width="12.125" style="133" customWidth="1"/>
    <col min="3" max="3" width="12.375" style="144" customWidth="1"/>
    <col min="4" max="5" width="9.125" style="117" customWidth="1"/>
  </cols>
  <sheetData>
    <row r="1" spans="1:104" s="2" customFormat="1" ht="23.25">
      <c r="A1" s="151" t="s">
        <v>287</v>
      </c>
      <c r="B1" s="79"/>
      <c r="C1" s="80"/>
      <c r="D1" s="80"/>
      <c r="E1" s="81"/>
      <c r="CW1"/>
      <c r="CX1"/>
      <c r="CY1"/>
      <c r="CZ1"/>
    </row>
    <row r="2" spans="1:104" s="85" customFormat="1" ht="15.75">
      <c r="A2" s="152" t="s">
        <v>288</v>
      </c>
      <c r="B2" s="82"/>
      <c r="C2" s="83"/>
      <c r="D2" s="83"/>
      <c r="E2" s="84"/>
      <c r="CW2"/>
      <c r="CX2"/>
      <c r="CY2"/>
      <c r="CZ2"/>
    </row>
    <row r="3" spans="1:104" s="2" customFormat="1" ht="15">
      <c r="A3" s="147" t="s">
        <v>289</v>
      </c>
      <c r="B3" s="147"/>
      <c r="C3" s="147"/>
      <c r="D3" s="147"/>
      <c r="E3" s="147"/>
      <c r="CW3"/>
      <c r="CX3"/>
      <c r="CY3"/>
      <c r="CZ3"/>
    </row>
    <row r="4" spans="1:104" s="2" customFormat="1" ht="15.75" customHeight="1">
      <c r="A4" s="148"/>
      <c r="B4" s="148"/>
      <c r="C4" s="148"/>
      <c r="D4" s="148"/>
      <c r="E4" s="148"/>
      <c r="CW4"/>
      <c r="CX4"/>
      <c r="CY4"/>
      <c r="CZ4"/>
    </row>
    <row r="5" spans="1:104" s="89" customFormat="1" ht="17.25" customHeight="1">
      <c r="A5" s="86"/>
      <c r="B5" s="149" t="s">
        <v>290</v>
      </c>
      <c r="C5" s="150"/>
      <c r="D5" s="87"/>
      <c r="E5" s="88"/>
      <c r="CW5"/>
      <c r="CX5"/>
      <c r="CY5"/>
      <c r="CZ5"/>
    </row>
    <row r="6" spans="1:104" s="93" customFormat="1" ht="20.25" customHeight="1">
      <c r="A6" s="90" t="s">
        <v>0</v>
      </c>
      <c r="B6" s="91" t="s">
        <v>1</v>
      </c>
      <c r="C6" s="91" t="s">
        <v>2</v>
      </c>
      <c r="D6" s="92"/>
      <c r="E6" s="92"/>
      <c r="CW6"/>
      <c r="CX6"/>
      <c r="CY6"/>
      <c r="CZ6"/>
    </row>
    <row r="7" spans="1:5" ht="12.75">
      <c r="A7" s="98" t="s">
        <v>178</v>
      </c>
      <c r="B7" s="95">
        <v>0</v>
      </c>
      <c r="C7" s="96"/>
      <c r="D7" s="105"/>
      <c r="E7" s="97"/>
    </row>
    <row r="8" spans="1:5" ht="14.25">
      <c r="A8" s="94" t="s">
        <v>179</v>
      </c>
      <c r="B8" s="95">
        <v>170360</v>
      </c>
      <c r="C8" s="96">
        <f>B8*1.2</f>
        <v>204432</v>
      </c>
      <c r="D8" s="10"/>
      <c r="E8" s="97"/>
    </row>
    <row r="9" spans="1:5" ht="12.75">
      <c r="A9" s="99" t="s">
        <v>180</v>
      </c>
      <c r="B9" s="95">
        <v>150060</v>
      </c>
      <c r="C9" s="96">
        <f>B9*1.2</f>
        <v>180072</v>
      </c>
      <c r="D9" s="100"/>
      <c r="E9" s="97"/>
    </row>
    <row r="10" spans="1:5" ht="12.75">
      <c r="A10" s="99" t="s">
        <v>181</v>
      </c>
      <c r="B10" s="95">
        <v>152140</v>
      </c>
      <c r="C10" s="96">
        <f>B10*1.2</f>
        <v>182568</v>
      </c>
      <c r="D10" s="100"/>
      <c r="E10" s="97"/>
    </row>
    <row r="11" spans="1:5" ht="14.25">
      <c r="A11" s="98" t="s">
        <v>182</v>
      </c>
      <c r="B11" s="95">
        <v>0</v>
      </c>
      <c r="C11" s="96"/>
      <c r="D11" s="10"/>
      <c r="E11" s="97"/>
    </row>
    <row r="12" spans="1:5" ht="14.25">
      <c r="A12" s="94" t="s">
        <v>183</v>
      </c>
      <c r="B12" s="95">
        <v>171870</v>
      </c>
      <c r="C12" s="96">
        <f aca="true" t="shared" si="0" ref="C12:C17">B12*1.2</f>
        <v>206244</v>
      </c>
      <c r="D12" s="10"/>
      <c r="E12" s="97"/>
    </row>
    <row r="13" spans="1:5" ht="14.25">
      <c r="A13" s="94" t="s">
        <v>184</v>
      </c>
      <c r="B13" s="95">
        <v>181750</v>
      </c>
      <c r="C13" s="96">
        <f t="shared" si="0"/>
        <v>218100</v>
      </c>
      <c r="D13" s="10"/>
      <c r="E13" s="97"/>
    </row>
    <row r="14" spans="1:5" ht="12.75">
      <c r="A14" s="99" t="s">
        <v>185</v>
      </c>
      <c r="B14" s="95">
        <v>152860</v>
      </c>
      <c r="C14" s="96">
        <f t="shared" si="0"/>
        <v>183432</v>
      </c>
      <c r="D14" s="100"/>
      <c r="E14" s="97"/>
    </row>
    <row r="15" spans="1:5" ht="12.75">
      <c r="A15" s="99" t="s">
        <v>180</v>
      </c>
      <c r="B15" s="95">
        <v>150890</v>
      </c>
      <c r="C15" s="96">
        <f t="shared" si="0"/>
        <v>181068</v>
      </c>
      <c r="D15" s="100"/>
      <c r="E15" s="97"/>
    </row>
    <row r="16" spans="1:5" ht="12.75">
      <c r="A16" s="99" t="s">
        <v>12</v>
      </c>
      <c r="B16" s="95">
        <v>152680</v>
      </c>
      <c r="C16" s="96">
        <f t="shared" si="0"/>
        <v>183216</v>
      </c>
      <c r="D16" s="100"/>
      <c r="E16" s="97"/>
    </row>
    <row r="17" spans="1:5" ht="12.75">
      <c r="A17" s="99" t="s">
        <v>186</v>
      </c>
      <c r="B17" s="95">
        <v>155420</v>
      </c>
      <c r="C17" s="96">
        <f t="shared" si="0"/>
        <v>186504</v>
      </c>
      <c r="D17" s="100"/>
      <c r="E17" s="97"/>
    </row>
    <row r="18" spans="1:5" ht="14.25">
      <c r="A18" s="98" t="s">
        <v>187</v>
      </c>
      <c r="B18" s="95">
        <v>0</v>
      </c>
      <c r="C18" s="96"/>
      <c r="D18" s="10"/>
      <c r="E18" s="97"/>
    </row>
    <row r="19" spans="1:5" ht="14.25">
      <c r="A19" s="99" t="s">
        <v>188</v>
      </c>
      <c r="B19" s="95">
        <v>0</v>
      </c>
      <c r="C19" s="102" t="s">
        <v>4</v>
      </c>
      <c r="D19" s="10"/>
      <c r="E19" s="97"/>
    </row>
    <row r="20" spans="1:5" ht="14.25">
      <c r="A20" s="99" t="s">
        <v>189</v>
      </c>
      <c r="B20" s="95">
        <v>294180</v>
      </c>
      <c r="C20" s="96">
        <f>B20*1.2</f>
        <v>353016</v>
      </c>
      <c r="D20" s="10"/>
      <c r="E20" s="97"/>
    </row>
    <row r="21" spans="1:5" ht="14.25">
      <c r="A21" s="99" t="s">
        <v>190</v>
      </c>
      <c r="B21" s="95">
        <v>316350</v>
      </c>
      <c r="C21" s="96">
        <f>B21*1.2</f>
        <v>379620</v>
      </c>
      <c r="D21" s="10"/>
      <c r="E21" s="97"/>
    </row>
    <row r="22" spans="1:5" ht="14.25">
      <c r="A22" s="99" t="s">
        <v>191</v>
      </c>
      <c r="B22" s="95">
        <v>304780</v>
      </c>
      <c r="C22" s="96">
        <f>B22*1.2</f>
        <v>365736</v>
      </c>
      <c r="D22" s="10"/>
      <c r="E22" s="97"/>
    </row>
    <row r="23" spans="1:5" ht="14.25">
      <c r="A23" s="98" t="s">
        <v>192</v>
      </c>
      <c r="B23" s="95">
        <v>0</v>
      </c>
      <c r="C23" s="96"/>
      <c r="D23" s="10"/>
      <c r="E23" s="97"/>
    </row>
    <row r="24" spans="1:5" ht="14.25">
      <c r="A24" s="99" t="s">
        <v>193</v>
      </c>
      <c r="B24" s="95">
        <v>0</v>
      </c>
      <c r="C24" s="102" t="s">
        <v>4</v>
      </c>
      <c r="D24" s="10"/>
      <c r="E24" s="97"/>
    </row>
    <row r="25" spans="1:5" ht="14.25">
      <c r="A25" s="94" t="s">
        <v>194</v>
      </c>
      <c r="B25" s="95">
        <v>293160</v>
      </c>
      <c r="C25" s="96">
        <f aca="true" t="shared" si="1" ref="C25:C31">B25*1.2</f>
        <v>351792</v>
      </c>
      <c r="D25" s="10"/>
      <c r="E25" s="97"/>
    </row>
    <row r="26" spans="1:5" ht="14.25">
      <c r="A26" s="94" t="s">
        <v>195</v>
      </c>
      <c r="B26" s="95">
        <v>283310</v>
      </c>
      <c r="C26" s="96">
        <f t="shared" si="1"/>
        <v>339972</v>
      </c>
      <c r="D26" s="10"/>
      <c r="E26" s="97"/>
    </row>
    <row r="27" spans="1:5" ht="12.75">
      <c r="A27" s="106" t="s">
        <v>21</v>
      </c>
      <c r="B27" s="95">
        <v>257160</v>
      </c>
      <c r="C27" s="96">
        <f t="shared" si="1"/>
        <v>308592</v>
      </c>
      <c r="D27" s="100"/>
      <c r="E27" s="97"/>
    </row>
    <row r="28" spans="1:5" ht="14.25">
      <c r="A28" s="106" t="s">
        <v>196</v>
      </c>
      <c r="B28" s="95">
        <v>264280</v>
      </c>
      <c r="C28" s="96">
        <f t="shared" si="1"/>
        <v>317136</v>
      </c>
      <c r="D28" s="10"/>
      <c r="E28" s="97"/>
    </row>
    <row r="29" spans="1:5" ht="12.75">
      <c r="A29" s="106" t="s">
        <v>13</v>
      </c>
      <c r="B29" s="95">
        <v>254880</v>
      </c>
      <c r="C29" s="96">
        <f t="shared" si="1"/>
        <v>305856</v>
      </c>
      <c r="D29" s="100"/>
      <c r="E29" s="97"/>
    </row>
    <row r="30" spans="1:5" ht="12.75">
      <c r="A30" s="106" t="s">
        <v>22</v>
      </c>
      <c r="B30" s="95">
        <v>268210</v>
      </c>
      <c r="C30" s="96">
        <f t="shared" si="1"/>
        <v>321852</v>
      </c>
      <c r="D30" s="100"/>
      <c r="E30" s="97"/>
    </row>
    <row r="31" spans="1:5" ht="12.75">
      <c r="A31" s="106" t="s">
        <v>197</v>
      </c>
      <c r="B31" s="95">
        <v>276060</v>
      </c>
      <c r="C31" s="96">
        <f t="shared" si="1"/>
        <v>331272</v>
      </c>
      <c r="D31" s="100"/>
      <c r="E31" s="97"/>
    </row>
    <row r="32" spans="1:5" ht="14.25">
      <c r="A32" s="98" t="s">
        <v>198</v>
      </c>
      <c r="B32" s="95">
        <v>0</v>
      </c>
      <c r="C32" s="96"/>
      <c r="D32" s="10"/>
      <c r="E32" s="97"/>
    </row>
    <row r="33" spans="1:5" ht="14.25">
      <c r="A33" s="42" t="s">
        <v>199</v>
      </c>
      <c r="B33" s="107"/>
      <c r="C33" s="108" t="s">
        <v>4</v>
      </c>
      <c r="D33" s="109"/>
      <c r="E33" s="110"/>
    </row>
    <row r="34" spans="1:5" ht="14.25">
      <c r="A34" s="99" t="s">
        <v>200</v>
      </c>
      <c r="B34" s="111"/>
      <c r="C34" s="112" t="s">
        <v>4</v>
      </c>
      <c r="D34" s="109"/>
      <c r="E34" s="110"/>
    </row>
    <row r="35" spans="1:5" ht="14.25">
      <c r="A35" s="99" t="s">
        <v>201</v>
      </c>
      <c r="B35" s="111"/>
      <c r="C35" s="112" t="s">
        <v>4</v>
      </c>
      <c r="D35" s="109"/>
      <c r="E35" s="110"/>
    </row>
    <row r="36" spans="1:5" ht="14.25">
      <c r="A36" s="98" t="s">
        <v>202</v>
      </c>
      <c r="B36" s="104">
        <v>0</v>
      </c>
      <c r="C36" s="96"/>
      <c r="D36" s="10"/>
      <c r="E36" s="97"/>
    </row>
    <row r="37" spans="1:5" ht="14.25">
      <c r="A37" s="94" t="s">
        <v>203</v>
      </c>
      <c r="B37" s="95">
        <v>112270</v>
      </c>
      <c r="C37" s="96">
        <f>B37*1.2</f>
        <v>134724</v>
      </c>
      <c r="D37" s="10"/>
      <c r="E37" s="97"/>
    </row>
    <row r="38" spans="1:5" ht="14.25">
      <c r="A38" s="99" t="s">
        <v>204</v>
      </c>
      <c r="B38" s="95">
        <v>0</v>
      </c>
      <c r="C38" s="102" t="s">
        <v>4</v>
      </c>
      <c r="D38" s="10"/>
      <c r="E38" s="97"/>
    </row>
    <row r="39" spans="1:5" ht="12.75">
      <c r="A39" s="99" t="s">
        <v>205</v>
      </c>
      <c r="B39" s="104">
        <v>84630</v>
      </c>
      <c r="C39" s="96">
        <f>B39*1.2</f>
        <v>101556</v>
      </c>
      <c r="D39" s="100"/>
      <c r="E39" s="97"/>
    </row>
    <row r="40" spans="1:5" ht="12.75">
      <c r="A40" s="99" t="s">
        <v>206</v>
      </c>
      <c r="B40" s="104">
        <v>88810</v>
      </c>
      <c r="C40" s="96">
        <f>B40*1.2</f>
        <v>106572</v>
      </c>
      <c r="D40" s="100"/>
      <c r="E40" s="97"/>
    </row>
    <row r="41" spans="1:5" ht="14.25">
      <c r="A41" s="98" t="s">
        <v>207</v>
      </c>
      <c r="B41" s="95">
        <v>0</v>
      </c>
      <c r="C41" s="96"/>
      <c r="D41" s="10"/>
      <c r="E41" s="97"/>
    </row>
    <row r="42" spans="1:5" ht="14.25">
      <c r="A42" s="65" t="s">
        <v>208</v>
      </c>
      <c r="B42" s="111"/>
      <c r="C42" s="112" t="s">
        <v>4</v>
      </c>
      <c r="D42" s="109"/>
      <c r="E42" s="110"/>
    </row>
    <row r="43" spans="1:5" ht="14.25">
      <c r="A43" s="106" t="s">
        <v>209</v>
      </c>
      <c r="B43" s="111"/>
      <c r="C43" s="112" t="s">
        <v>4</v>
      </c>
      <c r="D43" s="109"/>
      <c r="E43" s="110"/>
    </row>
    <row r="44" spans="1:5" ht="14.25">
      <c r="A44" s="106" t="s">
        <v>210</v>
      </c>
      <c r="B44" s="111"/>
      <c r="C44" s="112" t="s">
        <v>4</v>
      </c>
      <c r="D44" s="109"/>
      <c r="E44" s="110"/>
    </row>
    <row r="45" spans="1:5" ht="14.25">
      <c r="A45" s="106"/>
      <c r="B45" s="104">
        <v>0</v>
      </c>
      <c r="C45" s="96"/>
      <c r="D45" s="10"/>
      <c r="E45" s="97"/>
    </row>
    <row r="46" spans="1:5" ht="14.25">
      <c r="A46" s="98" t="s">
        <v>211</v>
      </c>
      <c r="B46" s="104">
        <v>0</v>
      </c>
      <c r="C46" s="96"/>
      <c r="D46" s="10"/>
      <c r="E46" s="97"/>
    </row>
    <row r="47" spans="1:5" ht="14.25">
      <c r="A47" s="94" t="s">
        <v>212</v>
      </c>
      <c r="B47" s="111"/>
      <c r="C47" s="112" t="s">
        <v>4</v>
      </c>
      <c r="D47" s="109"/>
      <c r="E47" s="110"/>
    </row>
    <row r="48" spans="1:5" ht="14.25">
      <c r="A48" s="94" t="s">
        <v>194</v>
      </c>
      <c r="B48" s="111"/>
      <c r="C48" s="112" t="s">
        <v>4</v>
      </c>
      <c r="D48" s="109"/>
      <c r="E48" s="110"/>
    </row>
    <row r="49" spans="1:5" ht="14.25">
      <c r="A49" s="94" t="s">
        <v>213</v>
      </c>
      <c r="B49" s="111"/>
      <c r="C49" s="112" t="s">
        <v>4</v>
      </c>
      <c r="D49" s="109"/>
      <c r="E49" s="110"/>
    </row>
    <row r="50" spans="1:5" ht="14.25">
      <c r="A50" s="106" t="s">
        <v>21</v>
      </c>
      <c r="B50" s="111"/>
      <c r="C50" s="112" t="s">
        <v>4</v>
      </c>
      <c r="D50" s="109"/>
      <c r="E50" s="110"/>
    </row>
    <row r="51" spans="1:5" ht="14.25">
      <c r="A51" s="106" t="s">
        <v>22</v>
      </c>
      <c r="B51" s="111"/>
      <c r="C51" s="112" t="s">
        <v>4</v>
      </c>
      <c r="D51" s="109"/>
      <c r="E51" s="110"/>
    </row>
    <row r="52" spans="1:5" ht="14.25">
      <c r="A52" s="106" t="s">
        <v>197</v>
      </c>
      <c r="B52" s="111"/>
      <c r="C52" s="112" t="s">
        <v>4</v>
      </c>
      <c r="D52" s="109"/>
      <c r="E52" s="110"/>
    </row>
    <row r="53" spans="1:5" ht="14.25">
      <c r="A53" s="98" t="s">
        <v>214</v>
      </c>
      <c r="B53" s="104">
        <v>0</v>
      </c>
      <c r="C53" s="96"/>
      <c r="D53" s="10"/>
      <c r="E53" s="97"/>
    </row>
    <row r="54" spans="1:5" ht="14.25">
      <c r="A54" s="99" t="s">
        <v>215</v>
      </c>
      <c r="B54" s="95">
        <v>0</v>
      </c>
      <c r="C54" s="102" t="s">
        <v>4</v>
      </c>
      <c r="D54" s="113"/>
      <c r="E54" s="114"/>
    </row>
    <row r="55" spans="1:5" ht="14.25">
      <c r="A55" s="99" t="s">
        <v>216</v>
      </c>
      <c r="B55" s="111"/>
      <c r="C55" s="112" t="s">
        <v>4</v>
      </c>
      <c r="D55" s="109"/>
      <c r="E55" s="110"/>
    </row>
    <row r="56" spans="1:5" ht="14.25">
      <c r="A56" s="99" t="s">
        <v>217</v>
      </c>
      <c r="B56" s="111"/>
      <c r="C56" s="112" t="s">
        <v>4</v>
      </c>
      <c r="D56" s="109"/>
      <c r="E56" s="110"/>
    </row>
    <row r="57" spans="1:5" ht="14.25">
      <c r="A57" s="99" t="s">
        <v>32</v>
      </c>
      <c r="B57" s="111"/>
      <c r="C57" s="112" t="s">
        <v>4</v>
      </c>
      <c r="D57" s="109"/>
      <c r="E57" s="110"/>
    </row>
    <row r="58" spans="1:5" ht="14.25">
      <c r="A58" s="98" t="s">
        <v>218</v>
      </c>
      <c r="B58" s="104">
        <v>0</v>
      </c>
      <c r="C58" s="96"/>
      <c r="D58" s="10"/>
      <c r="E58" s="97"/>
    </row>
    <row r="59" spans="1:5" ht="14.25">
      <c r="A59" s="99" t="s">
        <v>219</v>
      </c>
      <c r="B59" s="95">
        <v>0</v>
      </c>
      <c r="C59" s="102" t="s">
        <v>4</v>
      </c>
      <c r="D59" s="10"/>
      <c r="E59" s="97"/>
    </row>
    <row r="60" spans="1:5" ht="14.25">
      <c r="A60" s="99" t="s">
        <v>217</v>
      </c>
      <c r="B60" s="104">
        <v>195400</v>
      </c>
      <c r="C60" s="96">
        <f>B60*1.2</f>
        <v>234480</v>
      </c>
      <c r="D60" s="10"/>
      <c r="E60" s="97"/>
    </row>
    <row r="61" spans="1:5" ht="14.25">
      <c r="A61" s="99" t="s">
        <v>220</v>
      </c>
      <c r="B61" s="104">
        <v>178980</v>
      </c>
      <c r="C61" s="96">
        <f>B61*1.2</f>
        <v>214776</v>
      </c>
      <c r="D61" s="10"/>
      <c r="E61" s="97"/>
    </row>
    <row r="62" spans="1:5" ht="14.25">
      <c r="A62" s="106" t="s">
        <v>221</v>
      </c>
      <c r="B62" s="104">
        <v>180050</v>
      </c>
      <c r="C62" s="96">
        <f>B62*1.2</f>
        <v>216060</v>
      </c>
      <c r="D62" s="10"/>
      <c r="E62" s="97"/>
    </row>
    <row r="63" spans="1:5" ht="14.25">
      <c r="A63" s="106" t="s">
        <v>222</v>
      </c>
      <c r="B63" s="104">
        <v>168480</v>
      </c>
      <c r="C63" s="96">
        <f>B63*1.2</f>
        <v>202176</v>
      </c>
      <c r="D63" s="10"/>
      <c r="E63" s="97"/>
    </row>
    <row r="64" spans="1:5" ht="14.25">
      <c r="A64" s="99" t="s">
        <v>223</v>
      </c>
      <c r="B64" s="95">
        <v>0</v>
      </c>
      <c r="C64" s="102" t="s">
        <v>4</v>
      </c>
      <c r="D64" s="10"/>
      <c r="E64" s="97"/>
    </row>
    <row r="65" spans="1:5" ht="14.25">
      <c r="A65" s="99" t="s">
        <v>224</v>
      </c>
      <c r="B65" s="104">
        <v>166900</v>
      </c>
      <c r="C65" s="96">
        <f>B65*1.2</f>
        <v>200280</v>
      </c>
      <c r="D65" s="10"/>
      <c r="E65" s="97"/>
    </row>
    <row r="66" spans="1:5" ht="14.25">
      <c r="A66" s="98" t="s">
        <v>225</v>
      </c>
      <c r="B66" s="95">
        <v>0</v>
      </c>
      <c r="C66" s="96"/>
      <c r="D66" s="10"/>
      <c r="E66" s="97"/>
    </row>
    <row r="67" spans="1:5" ht="14.25">
      <c r="A67" s="42" t="s">
        <v>226</v>
      </c>
      <c r="B67" s="101">
        <v>0</v>
      </c>
      <c r="C67" s="102" t="s">
        <v>4</v>
      </c>
      <c r="D67" s="113"/>
      <c r="E67" s="114"/>
    </row>
    <row r="68" spans="1:5" ht="14.25">
      <c r="A68" s="99" t="s">
        <v>227</v>
      </c>
      <c r="B68" s="111"/>
      <c r="C68" s="112" t="s">
        <v>4</v>
      </c>
      <c r="D68" s="109"/>
      <c r="E68" s="110"/>
    </row>
    <row r="69" spans="1:5" ht="14.25">
      <c r="A69" s="98" t="s">
        <v>228</v>
      </c>
      <c r="B69" s="104">
        <v>0</v>
      </c>
      <c r="C69" s="96"/>
      <c r="D69" s="10"/>
      <c r="E69" s="97"/>
    </row>
    <row r="70" spans="1:5" ht="14.25">
      <c r="A70" s="115" t="s">
        <v>229</v>
      </c>
      <c r="B70" s="95">
        <v>0</v>
      </c>
      <c r="C70" s="102" t="s">
        <v>4</v>
      </c>
      <c r="D70" s="10"/>
      <c r="E70" s="97"/>
    </row>
    <row r="71" spans="1:5" ht="14.25">
      <c r="A71" s="99" t="s">
        <v>230</v>
      </c>
      <c r="B71" s="104">
        <v>562320</v>
      </c>
      <c r="C71" s="96">
        <f>B71*1.2</f>
        <v>674784</v>
      </c>
      <c r="D71" s="10"/>
      <c r="E71" s="116"/>
    </row>
    <row r="72" spans="1:5" ht="14.25">
      <c r="A72" s="99" t="s">
        <v>231</v>
      </c>
      <c r="B72" s="104">
        <v>559290</v>
      </c>
      <c r="C72" s="96">
        <f>B72*1.2</f>
        <v>671148</v>
      </c>
      <c r="D72" s="10"/>
      <c r="E72" s="116"/>
    </row>
    <row r="73" spans="1:5" ht="14.25">
      <c r="A73" s="99" t="s">
        <v>232</v>
      </c>
      <c r="B73" s="104">
        <v>585760</v>
      </c>
      <c r="C73" s="96">
        <f>B73*1.2</f>
        <v>702912</v>
      </c>
      <c r="D73" s="10"/>
      <c r="E73" s="116"/>
    </row>
    <row r="74" spans="1:4" ht="14.25">
      <c r="A74" s="99" t="s">
        <v>233</v>
      </c>
      <c r="B74" s="104">
        <v>573740</v>
      </c>
      <c r="C74" s="96">
        <f>B74*1.2</f>
        <v>688488</v>
      </c>
      <c r="D74" s="10"/>
    </row>
    <row r="75" spans="1:4" ht="14.25">
      <c r="A75" s="99"/>
      <c r="B75" s="104">
        <v>0</v>
      </c>
      <c r="C75" s="103"/>
      <c r="D75" s="10"/>
    </row>
    <row r="76" spans="1:5" ht="14.25">
      <c r="A76" s="98" t="s">
        <v>234</v>
      </c>
      <c r="B76" s="104">
        <v>0</v>
      </c>
      <c r="C76" s="103"/>
      <c r="D76" s="10"/>
      <c r="E76" s="116"/>
    </row>
    <row r="77" spans="1:5" ht="14.25">
      <c r="A77" s="99" t="s">
        <v>235</v>
      </c>
      <c r="B77" s="95">
        <v>0</v>
      </c>
      <c r="C77" s="102" t="s">
        <v>4</v>
      </c>
      <c r="D77" s="10"/>
      <c r="E77" s="116"/>
    </row>
    <row r="78" spans="1:5" ht="14.25">
      <c r="A78" s="118" t="s">
        <v>236</v>
      </c>
      <c r="B78" s="111">
        <v>0</v>
      </c>
      <c r="C78" s="119" t="s">
        <v>4</v>
      </c>
      <c r="D78" s="10"/>
      <c r="E78" s="97"/>
    </row>
    <row r="79" spans="1:5" ht="14.25">
      <c r="A79" s="99" t="s">
        <v>177</v>
      </c>
      <c r="B79" s="95">
        <v>581040</v>
      </c>
      <c r="C79" s="96">
        <f>B79*1.2</f>
        <v>697248</v>
      </c>
      <c r="D79" s="10"/>
      <c r="E79" s="97"/>
    </row>
    <row r="80" spans="1:5" ht="14.25">
      <c r="A80" s="99" t="s">
        <v>58</v>
      </c>
      <c r="B80" s="95">
        <v>587200</v>
      </c>
      <c r="C80" s="96">
        <f>B80*1.2</f>
        <v>704640</v>
      </c>
      <c r="D80" s="10"/>
      <c r="E80" s="97"/>
    </row>
    <row r="81" spans="1:5" ht="14.25">
      <c r="A81" s="99" t="s">
        <v>237</v>
      </c>
      <c r="B81" s="95">
        <v>600400</v>
      </c>
      <c r="C81" s="96">
        <f>B81*1.2</f>
        <v>720480</v>
      </c>
      <c r="D81" s="10"/>
      <c r="E81" s="97"/>
    </row>
    <row r="82" spans="1:5" ht="14.25">
      <c r="A82" s="98" t="s">
        <v>238</v>
      </c>
      <c r="B82" s="95">
        <v>0</v>
      </c>
      <c r="C82" s="96"/>
      <c r="D82" s="10"/>
      <c r="E82" s="97"/>
    </row>
    <row r="83" spans="1:5" ht="14.25">
      <c r="A83" s="99" t="s">
        <v>239</v>
      </c>
      <c r="B83" s="95">
        <v>0</v>
      </c>
      <c r="C83" s="102" t="s">
        <v>4</v>
      </c>
      <c r="D83" s="120"/>
      <c r="E83" s="121"/>
    </row>
    <row r="84" spans="1:5" ht="14.25">
      <c r="A84" s="42" t="s">
        <v>240</v>
      </c>
      <c r="B84" s="122">
        <v>0</v>
      </c>
      <c r="C84" s="123" t="s">
        <v>4</v>
      </c>
      <c r="D84" s="120"/>
      <c r="E84" s="121"/>
    </row>
    <row r="85" spans="1:5" ht="14.25">
      <c r="A85" s="42" t="s">
        <v>241</v>
      </c>
      <c r="B85" s="122">
        <v>0</v>
      </c>
      <c r="C85" s="123" t="s">
        <v>4</v>
      </c>
      <c r="D85" s="120"/>
      <c r="E85" s="121"/>
    </row>
    <row r="86" spans="1:5" ht="14.25">
      <c r="A86" s="99" t="s">
        <v>242</v>
      </c>
      <c r="B86" s="122">
        <v>0</v>
      </c>
      <c r="C86" s="123" t="s">
        <v>4</v>
      </c>
      <c r="D86" s="120"/>
      <c r="E86" s="121"/>
    </row>
    <row r="87" spans="1:5" ht="14.25">
      <c r="A87" s="99" t="s">
        <v>243</v>
      </c>
      <c r="B87" s="122">
        <v>0</v>
      </c>
      <c r="C87" s="123" t="s">
        <v>4</v>
      </c>
      <c r="D87" s="120"/>
      <c r="E87" s="121"/>
    </row>
    <row r="88" spans="1:5" ht="14.25">
      <c r="A88" s="99" t="s">
        <v>244</v>
      </c>
      <c r="B88" s="122">
        <v>0</v>
      </c>
      <c r="C88" s="123" t="s">
        <v>4</v>
      </c>
      <c r="D88" s="120"/>
      <c r="E88" s="121"/>
    </row>
    <row r="89" spans="1:5" ht="14.25">
      <c r="A89" s="99" t="s">
        <v>245</v>
      </c>
      <c r="B89" s="122">
        <v>0</v>
      </c>
      <c r="C89" s="123" t="s">
        <v>4</v>
      </c>
      <c r="D89" s="120"/>
      <c r="E89" s="121"/>
    </row>
    <row r="90" spans="1:5" ht="14.25">
      <c r="A90" s="98" t="s">
        <v>246</v>
      </c>
      <c r="B90" s="125">
        <v>0</v>
      </c>
      <c r="C90" s="126"/>
      <c r="D90" s="127"/>
      <c r="E90" s="128"/>
    </row>
    <row r="91" spans="1:5" ht="14.25">
      <c r="A91" s="42" t="s">
        <v>247</v>
      </c>
      <c r="B91" s="129">
        <v>0</v>
      </c>
      <c r="C91" s="130" t="s">
        <v>4</v>
      </c>
      <c r="D91" s="120"/>
      <c r="E91" s="121"/>
    </row>
    <row r="92" spans="1:5" ht="14.25">
      <c r="A92" s="99" t="s">
        <v>248</v>
      </c>
      <c r="B92" s="122">
        <v>0</v>
      </c>
      <c r="C92" s="123" t="s">
        <v>4</v>
      </c>
      <c r="D92" s="120"/>
      <c r="E92" s="121"/>
    </row>
    <row r="93" spans="1:5" ht="14.25">
      <c r="A93" s="99" t="s">
        <v>249</v>
      </c>
      <c r="B93" s="125">
        <v>0</v>
      </c>
      <c r="C93" s="126" t="s">
        <v>4</v>
      </c>
      <c r="D93" s="120"/>
      <c r="E93" s="121"/>
    </row>
    <row r="94" spans="1:5" ht="14.25">
      <c r="A94" s="99" t="s">
        <v>250</v>
      </c>
      <c r="B94" s="122">
        <v>0</v>
      </c>
      <c r="C94" s="123" t="s">
        <v>4</v>
      </c>
      <c r="D94" s="120"/>
      <c r="E94" s="121"/>
    </row>
    <row r="95" spans="1:5" ht="14.25">
      <c r="A95" s="99" t="s">
        <v>251</v>
      </c>
      <c r="B95" s="122">
        <v>0</v>
      </c>
      <c r="C95" s="123" t="s">
        <v>4</v>
      </c>
      <c r="D95" s="120"/>
      <c r="E95" s="121"/>
    </row>
    <row r="96" spans="1:5" ht="14.25">
      <c r="A96" s="99"/>
      <c r="B96" s="125">
        <v>0</v>
      </c>
      <c r="C96" s="126"/>
      <c r="D96" s="127"/>
      <c r="E96" s="128"/>
    </row>
    <row r="97" spans="1:5" ht="14.25">
      <c r="A97" s="98" t="s">
        <v>252</v>
      </c>
      <c r="B97" s="125">
        <v>0</v>
      </c>
      <c r="C97" s="126"/>
      <c r="D97" s="127"/>
      <c r="E97" s="128"/>
    </row>
    <row r="98" spans="1:5" ht="14.25">
      <c r="A98" s="42" t="s">
        <v>253</v>
      </c>
      <c r="B98" s="129">
        <v>0</v>
      </c>
      <c r="C98" s="130" t="s">
        <v>4</v>
      </c>
      <c r="D98" s="120"/>
      <c r="E98" s="121"/>
    </row>
    <row r="99" spans="1:5" ht="14.25">
      <c r="A99" s="98" t="s">
        <v>252</v>
      </c>
      <c r="B99" s="125">
        <v>0</v>
      </c>
      <c r="C99" s="126"/>
      <c r="D99" s="120"/>
      <c r="E99" s="121"/>
    </row>
    <row r="100" spans="1:5" ht="14.25">
      <c r="A100" s="42" t="s">
        <v>254</v>
      </c>
      <c r="B100" s="129">
        <v>0</v>
      </c>
      <c r="C100" s="130" t="s">
        <v>4</v>
      </c>
      <c r="D100" s="120"/>
      <c r="E100" s="121"/>
    </row>
    <row r="101" spans="1:5" ht="14.25">
      <c r="A101" s="99" t="s">
        <v>255</v>
      </c>
      <c r="B101" s="122">
        <v>0</v>
      </c>
      <c r="C101" s="123" t="s">
        <v>4</v>
      </c>
      <c r="D101" s="120"/>
      <c r="E101" s="121"/>
    </row>
    <row r="102" spans="1:5" ht="14.25">
      <c r="A102" s="98" t="s">
        <v>256</v>
      </c>
      <c r="B102" s="125">
        <v>0</v>
      </c>
      <c r="C102" s="126"/>
      <c r="D102" s="120"/>
      <c r="E102" s="121"/>
    </row>
    <row r="103" spans="1:5" ht="14.25">
      <c r="A103" s="42" t="s">
        <v>257</v>
      </c>
      <c r="B103" s="129">
        <v>0</v>
      </c>
      <c r="C103" s="130" t="s">
        <v>4</v>
      </c>
      <c r="D103" s="120"/>
      <c r="E103" s="121"/>
    </row>
    <row r="104" spans="1:5" ht="14.25">
      <c r="A104" s="99" t="s">
        <v>258</v>
      </c>
      <c r="B104" s="122">
        <v>0</v>
      </c>
      <c r="C104" s="123" t="s">
        <v>4</v>
      </c>
      <c r="D104" s="120"/>
      <c r="E104" s="121"/>
    </row>
    <row r="105" spans="1:5" ht="14.25">
      <c r="A105" s="42" t="s">
        <v>259</v>
      </c>
      <c r="B105" s="129">
        <v>0</v>
      </c>
      <c r="C105" s="131" t="s">
        <v>4</v>
      </c>
      <c r="D105" s="120"/>
      <c r="E105" s="121"/>
    </row>
    <row r="106" spans="1:5" ht="14.25">
      <c r="A106" s="98" t="s">
        <v>260</v>
      </c>
      <c r="B106" s="125">
        <v>0</v>
      </c>
      <c r="C106" s="126"/>
      <c r="D106" s="120"/>
      <c r="E106" s="121"/>
    </row>
    <row r="107" spans="1:5" ht="14.25">
      <c r="A107" s="42" t="s">
        <v>261</v>
      </c>
      <c r="B107" s="129">
        <v>0</v>
      </c>
      <c r="C107" s="130" t="s">
        <v>4</v>
      </c>
      <c r="D107" s="120"/>
      <c r="E107" s="121"/>
    </row>
    <row r="108" spans="1:5" ht="14.25">
      <c r="A108" s="42" t="s">
        <v>262</v>
      </c>
      <c r="B108" s="129">
        <v>0</v>
      </c>
      <c r="C108" s="130" t="s">
        <v>4</v>
      </c>
      <c r="D108" s="120"/>
      <c r="E108" s="121"/>
    </row>
    <row r="109" spans="1:5" ht="14.25">
      <c r="A109" s="99" t="s">
        <v>248</v>
      </c>
      <c r="B109" s="122">
        <v>0</v>
      </c>
      <c r="C109" s="123" t="s">
        <v>4</v>
      </c>
      <c r="D109" s="120"/>
      <c r="E109" s="121"/>
    </row>
    <row r="110" spans="1:5" ht="14.25">
      <c r="A110" s="98" t="s">
        <v>263</v>
      </c>
      <c r="B110" s="125">
        <v>0</v>
      </c>
      <c r="C110" s="126"/>
      <c r="D110" s="120"/>
      <c r="E110" s="121"/>
    </row>
    <row r="111" spans="1:5" ht="14.25">
      <c r="A111" s="42" t="s">
        <v>264</v>
      </c>
      <c r="B111" s="129">
        <v>0</v>
      </c>
      <c r="C111" s="130" t="s">
        <v>4</v>
      </c>
      <c r="D111" s="120"/>
      <c r="E111" s="121"/>
    </row>
    <row r="112" spans="1:5" ht="14.25">
      <c r="A112" s="99" t="s">
        <v>265</v>
      </c>
      <c r="B112" s="122">
        <v>0</v>
      </c>
      <c r="C112" s="123" t="s">
        <v>4</v>
      </c>
      <c r="D112" s="120"/>
      <c r="E112" s="121"/>
    </row>
    <row r="113" spans="1:5" ht="14.25">
      <c r="A113" s="42" t="s">
        <v>266</v>
      </c>
      <c r="B113" s="129">
        <v>0</v>
      </c>
      <c r="C113" s="130" t="s">
        <v>4</v>
      </c>
      <c r="D113" s="120"/>
      <c r="E113" s="121"/>
    </row>
    <row r="114" spans="1:5" ht="14.25">
      <c r="A114" s="99" t="s">
        <v>267</v>
      </c>
      <c r="B114" s="122">
        <v>0</v>
      </c>
      <c r="C114" s="123" t="s">
        <v>4</v>
      </c>
      <c r="D114" s="120"/>
      <c r="E114" s="121"/>
    </row>
    <row r="115" spans="1:5" ht="14.25">
      <c r="A115" s="42" t="s">
        <v>268</v>
      </c>
      <c r="B115" s="129">
        <v>0</v>
      </c>
      <c r="C115" s="130" t="s">
        <v>4</v>
      </c>
      <c r="D115" s="120"/>
      <c r="E115" s="121"/>
    </row>
    <row r="116" spans="1:5" ht="14.25">
      <c r="A116" s="98" t="s">
        <v>269</v>
      </c>
      <c r="B116" s="122">
        <v>0</v>
      </c>
      <c r="C116" s="124"/>
      <c r="D116" s="120"/>
      <c r="E116" s="121"/>
    </row>
    <row r="117" spans="1:5" ht="14.25">
      <c r="A117" s="94" t="s">
        <v>270</v>
      </c>
      <c r="B117" s="122">
        <v>0</v>
      </c>
      <c r="C117" s="123" t="s">
        <v>4</v>
      </c>
      <c r="D117" s="120"/>
      <c r="E117" s="121"/>
    </row>
    <row r="118" spans="1:5" ht="14.25">
      <c r="A118" s="99" t="s">
        <v>271</v>
      </c>
      <c r="B118" s="122">
        <v>0</v>
      </c>
      <c r="C118" s="123" t="s">
        <v>4</v>
      </c>
      <c r="D118" s="120"/>
      <c r="E118" s="121"/>
    </row>
    <row r="119" spans="1:5" ht="14.25">
      <c r="A119" s="99" t="s">
        <v>186</v>
      </c>
      <c r="B119" s="122">
        <v>0</v>
      </c>
      <c r="C119" s="123" t="s">
        <v>4</v>
      </c>
      <c r="D119" s="120"/>
      <c r="E119" s="121"/>
    </row>
    <row r="120" spans="1:5" ht="14.25">
      <c r="A120" s="99" t="s">
        <v>272</v>
      </c>
      <c r="B120" s="122">
        <v>0</v>
      </c>
      <c r="C120" s="123" t="s">
        <v>4</v>
      </c>
      <c r="D120" s="120"/>
      <c r="E120" s="121"/>
    </row>
    <row r="121" spans="1:5" ht="14.25">
      <c r="A121" s="98" t="s">
        <v>273</v>
      </c>
      <c r="B121" s="122">
        <v>0</v>
      </c>
      <c r="C121" s="124"/>
      <c r="D121" s="120"/>
      <c r="E121" s="121"/>
    </row>
    <row r="122" spans="1:5" ht="14.25">
      <c r="A122" s="94" t="s">
        <v>274</v>
      </c>
      <c r="B122" s="122">
        <v>0</v>
      </c>
      <c r="C122" s="123" t="s">
        <v>4</v>
      </c>
      <c r="D122" s="120"/>
      <c r="E122" s="121"/>
    </row>
    <row r="123" spans="1:5" ht="14.25">
      <c r="A123" s="99" t="s">
        <v>275</v>
      </c>
      <c r="B123" s="122">
        <v>0</v>
      </c>
      <c r="C123" s="123" t="s">
        <v>4</v>
      </c>
      <c r="D123" s="120"/>
      <c r="E123" s="121"/>
    </row>
    <row r="124" spans="1:5" ht="14.25">
      <c r="A124" s="99" t="s">
        <v>276</v>
      </c>
      <c r="B124" s="122">
        <v>0</v>
      </c>
      <c r="C124" s="123" t="s">
        <v>4</v>
      </c>
      <c r="D124" s="120"/>
      <c r="E124" s="121"/>
    </row>
    <row r="125" spans="1:5" ht="14.25">
      <c r="A125" s="98" t="s">
        <v>277</v>
      </c>
      <c r="B125" s="122">
        <v>0</v>
      </c>
      <c r="C125" s="124"/>
      <c r="D125" s="120"/>
      <c r="E125" s="121"/>
    </row>
    <row r="126" spans="1:5" ht="14.25">
      <c r="A126" s="94" t="s">
        <v>278</v>
      </c>
      <c r="B126" s="122">
        <v>0</v>
      </c>
      <c r="C126" s="123" t="s">
        <v>4</v>
      </c>
      <c r="D126" s="120"/>
      <c r="E126" s="121"/>
    </row>
    <row r="127" spans="1:5" ht="14.25">
      <c r="A127" s="132" t="s">
        <v>279</v>
      </c>
      <c r="B127" s="122">
        <v>0</v>
      </c>
      <c r="C127" s="123" t="s">
        <v>4</v>
      </c>
      <c r="D127" s="120"/>
      <c r="E127" s="121"/>
    </row>
    <row r="128" spans="1:5" ht="14.25">
      <c r="A128" s="106" t="s">
        <v>17</v>
      </c>
      <c r="B128" s="122">
        <v>0</v>
      </c>
      <c r="C128" s="123" t="s">
        <v>4</v>
      </c>
      <c r="D128" s="120"/>
      <c r="E128" s="121"/>
    </row>
    <row r="129" spans="1:5" ht="14.25">
      <c r="A129" s="99" t="s">
        <v>19</v>
      </c>
      <c r="B129" s="122">
        <v>0</v>
      </c>
      <c r="C129" s="123" t="s">
        <v>4</v>
      </c>
      <c r="D129" s="120"/>
      <c r="E129" s="121"/>
    </row>
    <row r="130" spans="1:5" ht="14.25">
      <c r="A130" s="98" t="s">
        <v>280</v>
      </c>
      <c r="B130" s="122">
        <v>0</v>
      </c>
      <c r="C130" s="124"/>
      <c r="D130" s="120"/>
      <c r="E130" s="121"/>
    </row>
    <row r="131" spans="1:5" ht="14.25">
      <c r="A131" s="99" t="s">
        <v>281</v>
      </c>
      <c r="B131" s="122">
        <v>0</v>
      </c>
      <c r="C131" s="130" t="s">
        <v>4</v>
      </c>
      <c r="D131" s="120"/>
      <c r="E131" s="121"/>
    </row>
    <row r="132" spans="1:5" ht="14.25">
      <c r="A132" s="99" t="s">
        <v>282</v>
      </c>
      <c r="B132" s="122">
        <v>0</v>
      </c>
      <c r="C132" s="123" t="s">
        <v>4</v>
      </c>
      <c r="D132" s="120"/>
      <c r="E132" s="121"/>
    </row>
    <row r="133" spans="1:5" ht="14.25">
      <c r="A133" s="99" t="s">
        <v>18</v>
      </c>
      <c r="B133" s="122">
        <v>0</v>
      </c>
      <c r="C133" s="123" t="s">
        <v>4</v>
      </c>
      <c r="D133" s="120"/>
      <c r="E133" s="121"/>
    </row>
    <row r="134" spans="1:5" ht="14.25">
      <c r="A134" s="99" t="s">
        <v>19</v>
      </c>
      <c r="B134" s="122">
        <v>0</v>
      </c>
      <c r="C134" s="123" t="s">
        <v>4</v>
      </c>
      <c r="D134" s="120"/>
      <c r="E134" s="121"/>
    </row>
    <row r="135" spans="1:5" ht="14.25">
      <c r="A135" s="98" t="s">
        <v>283</v>
      </c>
      <c r="B135" s="125">
        <v>0</v>
      </c>
      <c r="C135" s="126"/>
      <c r="D135" s="120"/>
      <c r="E135" s="121"/>
    </row>
    <row r="136" spans="1:5" ht="14.25">
      <c r="A136" s="42" t="s">
        <v>284</v>
      </c>
      <c r="B136" s="129">
        <v>0</v>
      </c>
      <c r="C136" s="130" t="s">
        <v>4</v>
      </c>
      <c r="D136" s="120"/>
      <c r="E136" s="121"/>
    </row>
    <row r="137" spans="1:5" ht="14.25">
      <c r="A137" s="106" t="s">
        <v>285</v>
      </c>
      <c r="B137" s="122">
        <v>0</v>
      </c>
      <c r="C137" s="123" t="s">
        <v>4</v>
      </c>
      <c r="D137" s="120"/>
      <c r="E137" s="121"/>
    </row>
    <row r="138" spans="1:5" ht="14.25">
      <c r="A138" s="99" t="s">
        <v>286</v>
      </c>
      <c r="B138" s="122">
        <v>0</v>
      </c>
      <c r="C138" s="123" t="s">
        <v>4</v>
      </c>
      <c r="D138" s="120"/>
      <c r="E138" s="121"/>
    </row>
    <row r="139" spans="1:5" ht="14.25">
      <c r="A139" s="99" t="s">
        <v>57</v>
      </c>
      <c r="B139" s="122">
        <v>0</v>
      </c>
      <c r="C139" s="123" t="s">
        <v>4</v>
      </c>
      <c r="D139" s="120"/>
      <c r="E139" s="121"/>
    </row>
    <row r="140" spans="1:104" s="136" customFormat="1" ht="15.75">
      <c r="A140" s="135"/>
      <c r="B140" s="117"/>
      <c r="C140" s="8"/>
      <c r="D140" s="8"/>
      <c r="E140" s="8"/>
      <c r="CW140"/>
      <c r="CX140"/>
      <c r="CY140"/>
      <c r="CZ140"/>
    </row>
    <row r="141" spans="1:104" s="6" customFormat="1" ht="15">
      <c r="A141" s="7"/>
      <c r="B141" s="117"/>
      <c r="C141" s="8"/>
      <c r="D141" s="8"/>
      <c r="E141" s="8"/>
      <c r="CW141"/>
      <c r="CX141"/>
      <c r="CY141"/>
      <c r="CZ141"/>
    </row>
    <row r="142" spans="1:104" s="6" customFormat="1" ht="15">
      <c r="A142" s="7"/>
      <c r="B142" s="117"/>
      <c r="C142" s="8"/>
      <c r="D142" s="8"/>
      <c r="E142" s="8"/>
      <c r="CW142"/>
      <c r="CX142"/>
      <c r="CY142"/>
      <c r="CZ142"/>
    </row>
    <row r="143" spans="1:104" s="6" customFormat="1" ht="15">
      <c r="A143" s="7"/>
      <c r="B143" s="134"/>
      <c r="C143" s="137"/>
      <c r="D143" s="8"/>
      <c r="E143" s="8"/>
      <c r="CW143"/>
      <c r="CX143"/>
      <c r="CY143"/>
      <c r="CZ143"/>
    </row>
    <row r="144" spans="1:104" s="6" customFormat="1" ht="15">
      <c r="A144" s="7"/>
      <c r="B144" s="117"/>
      <c r="C144" s="8"/>
      <c r="D144" s="137"/>
      <c r="E144" s="137"/>
      <c r="CW144"/>
      <c r="CX144"/>
      <c r="CY144"/>
      <c r="CZ144"/>
    </row>
    <row r="145" spans="1:104" s="6" customFormat="1" ht="18">
      <c r="A145" s="138"/>
      <c r="B145" s="139"/>
      <c r="C145" s="140"/>
      <c r="D145" s="8"/>
      <c r="E145" s="8"/>
      <c r="CW145"/>
      <c r="CX145"/>
      <c r="CY145"/>
      <c r="CZ145"/>
    </row>
    <row r="146" spans="1:104" s="6" customFormat="1" ht="18">
      <c r="A146" s="1"/>
      <c r="B146" s="133"/>
      <c r="C146" s="117"/>
      <c r="D146" s="140"/>
      <c r="E146" s="140"/>
      <c r="CW146"/>
      <c r="CX146"/>
      <c r="CY146"/>
      <c r="CZ146"/>
    </row>
    <row r="147" spans="1:3" ht="18">
      <c r="A147" s="141"/>
      <c r="C147" s="117"/>
    </row>
    <row r="148" spans="1:104" s="143" customFormat="1" ht="18">
      <c r="A148" s="142"/>
      <c r="B148" s="133"/>
      <c r="C148" s="117"/>
      <c r="D148" s="117"/>
      <c r="E148" s="117"/>
      <c r="CW148"/>
      <c r="CX148"/>
      <c r="CY148"/>
      <c r="CZ148"/>
    </row>
    <row r="149" ht="12.75">
      <c r="C149" s="117"/>
    </row>
    <row r="150" ht="12.75">
      <c r="C150" s="117"/>
    </row>
    <row r="151" ht="12.75">
      <c r="C151" s="117"/>
    </row>
    <row r="152" spans="1:125" s="117" customFormat="1" ht="12.75">
      <c r="A152" s="1"/>
      <c r="B152" s="13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</row>
    <row r="153" spans="1:125" s="117" customFormat="1" ht="12.75">
      <c r="A153" s="1"/>
      <c r="B153" s="13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</row>
    <row r="154" spans="1:125" s="117" customFormat="1" ht="12.75">
      <c r="A154" s="1"/>
      <c r="B154" s="13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 s="117" customFormat="1" ht="12.75">
      <c r="A155" s="1"/>
      <c r="B155" s="133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</row>
    <row r="156" spans="1:125" s="117" customFormat="1" ht="12.75">
      <c r="A156" s="1"/>
      <c r="B156" s="13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</row>
    <row r="157" spans="1:125" s="117" customFormat="1" ht="12.75">
      <c r="A157" s="1"/>
      <c r="B157" s="133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</row>
    <row r="158" spans="1:125" s="117" customFormat="1" ht="12.75">
      <c r="A158" s="1"/>
      <c r="B158" s="13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</row>
    <row r="159" spans="1:125" s="117" customFormat="1" ht="12.75">
      <c r="A159" s="1"/>
      <c r="B159" s="133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 s="117" customFormat="1" ht="12.75">
      <c r="A160" s="1"/>
      <c r="B160" s="133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 s="117" customFormat="1" ht="12.75">
      <c r="A161" s="1"/>
      <c r="B161" s="133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</row>
    <row r="162" spans="1:125" s="117" customFormat="1" ht="12.75">
      <c r="A162" s="1"/>
      <c r="B162" s="133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</row>
    <row r="163" spans="1:125" s="117" customFormat="1" ht="12.75">
      <c r="A163" s="1"/>
      <c r="B163" s="13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 s="117" customFormat="1" ht="12.75">
      <c r="A164" s="1"/>
      <c r="B164" s="133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 s="117" customFormat="1" ht="12.75">
      <c r="A165" s="1"/>
      <c r="B165" s="133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</row>
    <row r="166" spans="1:125" s="117" customFormat="1" ht="12.75">
      <c r="A166" s="1"/>
      <c r="B166" s="133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 s="117" customFormat="1" ht="12.75">
      <c r="A167" s="1"/>
      <c r="B167" s="133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 s="117" customFormat="1" ht="12.75">
      <c r="A168" s="1"/>
      <c r="B168" s="133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 s="117" customFormat="1" ht="12.75">
      <c r="A169" s="1"/>
      <c r="B169" s="133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</row>
    <row r="170" spans="1:125" s="117" customFormat="1" ht="12.75">
      <c r="A170" s="1"/>
      <c r="B170" s="133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</row>
    <row r="171" spans="1:125" s="117" customFormat="1" ht="12.75">
      <c r="A171" s="1"/>
      <c r="B171" s="133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 s="117" customFormat="1" ht="12.75">
      <c r="A172" s="1"/>
      <c r="B172" s="133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</row>
    <row r="173" spans="1:125" s="117" customFormat="1" ht="12.75">
      <c r="A173" s="1"/>
      <c r="B173" s="13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 s="117" customFormat="1" ht="12.75">
      <c r="A174" s="1"/>
      <c r="B174" s="133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</row>
    <row r="175" spans="1:125" s="117" customFormat="1" ht="12.75">
      <c r="A175" s="1"/>
      <c r="B175" s="133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</row>
    <row r="176" spans="1:125" s="117" customFormat="1" ht="12.75">
      <c r="A176" s="1"/>
      <c r="B176" s="133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</row>
    <row r="177" spans="1:125" s="117" customFormat="1" ht="12.75">
      <c r="A177" s="1"/>
      <c r="B177" s="133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</row>
    <row r="178" spans="1:125" s="117" customFormat="1" ht="12.75">
      <c r="A178" s="1"/>
      <c r="B178" s="133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</row>
    <row r="179" spans="1:125" s="117" customFormat="1" ht="12.75">
      <c r="A179" s="1"/>
      <c r="B179" s="133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</row>
    <row r="180" spans="1:125" s="117" customFormat="1" ht="12.75">
      <c r="A180" s="1"/>
      <c r="B180" s="133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 s="117" customFormat="1" ht="12.75">
      <c r="A181" s="1"/>
      <c r="B181" s="133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 s="117" customFormat="1" ht="12.75">
      <c r="A182" s="1"/>
      <c r="B182" s="133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</row>
    <row r="183" spans="1:125" s="117" customFormat="1" ht="12.75">
      <c r="A183" s="1"/>
      <c r="B183" s="13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</row>
    <row r="184" spans="1:125" s="117" customFormat="1" ht="12.75">
      <c r="A184" s="1"/>
      <c r="B184" s="133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 s="117" customFormat="1" ht="12.75">
      <c r="A185" s="1"/>
      <c r="B185" s="133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 s="117" customFormat="1" ht="12.75">
      <c r="A186" s="1"/>
      <c r="B186" s="133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</row>
    <row r="187" spans="1:125" s="117" customFormat="1" ht="12.75">
      <c r="A187" s="1"/>
      <c r="B187" s="133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</row>
    <row r="188" spans="1:125" s="117" customFormat="1" ht="12.75">
      <c r="A188" s="1"/>
      <c r="B188" s="133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</row>
    <row r="189" spans="1:125" s="117" customFormat="1" ht="12.75">
      <c r="A189" s="1"/>
      <c r="B189" s="133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</row>
    <row r="190" spans="1:125" s="117" customFormat="1" ht="12.75">
      <c r="A190" s="1"/>
      <c r="B190" s="133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</row>
    <row r="191" spans="1:125" s="117" customFormat="1" ht="12.75">
      <c r="A191" s="1"/>
      <c r="B191" s="133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</row>
    <row r="192" spans="1:125" s="117" customFormat="1" ht="12.75">
      <c r="A192" s="1"/>
      <c r="B192" s="133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</row>
    <row r="193" spans="1:125" s="117" customFormat="1" ht="12.75">
      <c r="A193" s="1"/>
      <c r="B193" s="13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</row>
    <row r="194" spans="1:125" s="117" customFormat="1" ht="12.75">
      <c r="A194" s="1"/>
      <c r="B194" s="133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</row>
    <row r="195" spans="1:125" s="117" customFormat="1" ht="12.75">
      <c r="A195" s="1"/>
      <c r="B195" s="133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</row>
    <row r="196" spans="1:125" s="117" customFormat="1" ht="12.75">
      <c r="A196" s="1"/>
      <c r="B196" s="133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</row>
    <row r="197" spans="1:125" s="117" customFormat="1" ht="12.75">
      <c r="A197" s="1"/>
      <c r="B197" s="133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</row>
    <row r="198" spans="1:125" s="117" customFormat="1" ht="12.75">
      <c r="A198" s="1"/>
      <c r="B198" s="133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</row>
    <row r="199" spans="1:125" s="117" customFormat="1" ht="12.75">
      <c r="A199" s="1"/>
      <c r="B199" s="133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</row>
    <row r="200" spans="1:125" s="117" customFormat="1" ht="12.75">
      <c r="A200" s="1"/>
      <c r="B200" s="133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</row>
    <row r="201" spans="1:125" s="117" customFormat="1" ht="12.75">
      <c r="A201" s="1"/>
      <c r="B201" s="133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</row>
    <row r="202" spans="1:125" s="117" customFormat="1" ht="12.75">
      <c r="A202" s="1"/>
      <c r="B202" s="133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</row>
    <row r="203" spans="1:125" s="117" customFormat="1" ht="12.75">
      <c r="A203" s="1"/>
      <c r="B203" s="13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</row>
    <row r="204" spans="1:125" s="117" customFormat="1" ht="12.75">
      <c r="A204" s="1"/>
      <c r="B204" s="133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 s="117" customFormat="1" ht="12.75">
      <c r="A205" s="1"/>
      <c r="B205" s="133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</row>
    <row r="206" spans="1:125" s="117" customFormat="1" ht="12.75">
      <c r="A206" s="1"/>
      <c r="B206" s="133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 s="117" customFormat="1" ht="12.75">
      <c r="A207" s="1"/>
      <c r="B207" s="133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 s="117" customFormat="1" ht="12.75">
      <c r="A208" s="1"/>
      <c r="B208" s="133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 s="117" customFormat="1" ht="12.75">
      <c r="A209" s="1"/>
      <c r="B209" s="133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 s="117" customFormat="1" ht="12.75">
      <c r="A210" s="1"/>
      <c r="B210" s="133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 s="117" customFormat="1" ht="12.75">
      <c r="A211" s="1"/>
      <c r="B211" s="133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 s="117" customFormat="1" ht="12.75">
      <c r="A212" s="1"/>
      <c r="B212" s="133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 s="117" customFormat="1" ht="12.75">
      <c r="A213" s="1"/>
      <c r="B213" s="13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 s="117" customFormat="1" ht="12.75">
      <c r="A214" s="1"/>
      <c r="B214" s="133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 s="117" customFormat="1" ht="12.75">
      <c r="A215" s="1"/>
      <c r="B215" s="133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 s="117" customFormat="1" ht="12.75">
      <c r="A216" s="1"/>
      <c r="B216" s="133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 s="117" customFormat="1" ht="12.75">
      <c r="A217" s="1"/>
      <c r="B217" s="133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</row>
    <row r="218" spans="1:125" s="117" customFormat="1" ht="12.75">
      <c r="A218" s="1"/>
      <c r="B218" s="133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</row>
    <row r="219" spans="1:125" s="117" customFormat="1" ht="12.75">
      <c r="A219" s="1"/>
      <c r="B219" s="133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</row>
    <row r="220" spans="1:125" s="117" customFormat="1" ht="12.75">
      <c r="A220" s="1"/>
      <c r="B220" s="133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</row>
    <row r="221" spans="1:125" s="117" customFormat="1" ht="12.75">
      <c r="A221" s="1"/>
      <c r="B221" s="133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</row>
    <row r="222" spans="1:125" s="117" customFormat="1" ht="12.75">
      <c r="A222" s="1"/>
      <c r="B222" s="133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</row>
    <row r="223" spans="1:125" s="117" customFormat="1" ht="12.75">
      <c r="A223" s="1"/>
      <c r="B223" s="13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 s="117" customFormat="1" ht="12.75">
      <c r="A224" s="1"/>
      <c r="B224" s="133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 s="117" customFormat="1" ht="12.75">
      <c r="A225" s="1"/>
      <c r="B225" s="133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 s="117" customFormat="1" ht="12.75">
      <c r="A226" s="1"/>
      <c r="B226" s="133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:125" s="117" customFormat="1" ht="12.75">
      <c r="A227" s="1"/>
      <c r="B227" s="133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 s="117" customFormat="1" ht="12.75">
      <c r="A228" s="1"/>
      <c r="B228" s="133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 s="117" customFormat="1" ht="12.75">
      <c r="A229" s="1"/>
      <c r="B229" s="133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</row>
    <row r="230" spans="1:125" s="117" customFormat="1" ht="12.75">
      <c r="A230" s="1"/>
      <c r="B230" s="133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</row>
    <row r="231" spans="1:125" s="117" customFormat="1" ht="12.75">
      <c r="A231" s="1"/>
      <c r="B231" s="13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</row>
    <row r="232" spans="1:125" s="117" customFormat="1" ht="12.75">
      <c r="A232" s="1"/>
      <c r="B232" s="13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</row>
    <row r="233" spans="1:125" s="117" customFormat="1" ht="12.75">
      <c r="A233" s="1"/>
      <c r="B233" s="1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</row>
    <row r="234" spans="1:125" s="117" customFormat="1" ht="12.75">
      <c r="A234" s="1"/>
      <c r="B234" s="13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:125" s="117" customFormat="1" ht="12.75">
      <c r="A235" s="1"/>
      <c r="B235" s="13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</row>
    <row r="236" spans="1:125" s="117" customFormat="1" ht="12.75">
      <c r="A236" s="1"/>
      <c r="B236" s="13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 s="117" customFormat="1" ht="12.75">
      <c r="A237" s="1"/>
      <c r="B237" s="13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 s="117" customFormat="1" ht="12.75">
      <c r="A238" s="1"/>
      <c r="B238" s="13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 s="117" customFormat="1" ht="12.75">
      <c r="A239" s="1"/>
      <c r="B239" s="13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 s="117" customFormat="1" ht="12.75">
      <c r="A240" s="1"/>
      <c r="B240" s="133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</row>
    <row r="241" spans="1:125" s="117" customFormat="1" ht="12.75">
      <c r="A241" s="1"/>
      <c r="B241" s="133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</row>
    <row r="242" spans="1:125" s="117" customFormat="1" ht="12.75">
      <c r="A242" s="1"/>
      <c r="B242" s="13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</row>
    <row r="243" spans="1:125" s="117" customFormat="1" ht="12.75">
      <c r="A243" s="1"/>
      <c r="B243" s="13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</row>
    <row r="244" spans="1:125" s="117" customFormat="1" ht="12.75">
      <c r="A244" s="1"/>
      <c r="B244" s="13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 s="117" customFormat="1" ht="12.75">
      <c r="A245" s="1"/>
      <c r="B245" s="13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 s="117" customFormat="1" ht="12.75">
      <c r="A246" s="1"/>
      <c r="B246" s="13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 s="117" customFormat="1" ht="12.75">
      <c r="A247" s="1"/>
      <c r="B247" s="13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 s="117" customFormat="1" ht="12.75">
      <c r="A248" s="1"/>
      <c r="B248" s="13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 s="117" customFormat="1" ht="12.75">
      <c r="A249" s="1"/>
      <c r="B249" s="133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 s="117" customFormat="1" ht="12.75">
      <c r="A250" s="1"/>
      <c r="B250" s="133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 s="117" customFormat="1" ht="12.75">
      <c r="A251" s="1"/>
      <c r="B251" s="133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 s="117" customFormat="1" ht="12.75">
      <c r="A252" s="1"/>
      <c r="B252" s="133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 s="117" customFormat="1" ht="12.75">
      <c r="A253" s="1"/>
      <c r="B253" s="13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 s="117" customFormat="1" ht="12.75">
      <c r="A254" s="1"/>
      <c r="B254" s="133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 s="117" customFormat="1" ht="12.75">
      <c r="A255" s="1"/>
      <c r="B255" s="133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 s="117" customFormat="1" ht="12.75">
      <c r="A256" s="1"/>
      <c r="B256" s="133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:125" s="117" customFormat="1" ht="12.75">
      <c r="A257" s="1"/>
      <c r="B257" s="133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</row>
    <row r="258" spans="1:125" s="117" customFormat="1" ht="12.75">
      <c r="A258" s="1"/>
      <c r="B258" s="133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</row>
    <row r="259" spans="1:125" s="117" customFormat="1" ht="12.75">
      <c r="A259" s="1"/>
      <c r="B259" s="133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:125" s="117" customFormat="1" ht="12.75">
      <c r="A260" s="1"/>
      <c r="B260" s="133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</row>
    <row r="261" spans="1:125" s="117" customFormat="1" ht="12.75">
      <c r="A261" s="1"/>
      <c r="B261" s="133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</row>
    <row r="262" spans="1:125" s="117" customFormat="1" ht="12.75">
      <c r="A262" s="1"/>
      <c r="B262" s="133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:125" s="117" customFormat="1" ht="12.75">
      <c r="A263" s="1"/>
      <c r="B263" s="13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 s="117" customFormat="1" ht="12.75">
      <c r="A264" s="1"/>
      <c r="B264" s="133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:125" s="117" customFormat="1" ht="12.75">
      <c r="A265" s="1"/>
      <c r="B265" s="133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 s="117" customFormat="1" ht="12.75">
      <c r="A266" s="1"/>
      <c r="B266" s="133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:125" s="117" customFormat="1" ht="12.75">
      <c r="A267" s="1"/>
      <c r="B267" s="133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</sheetData>
  <sheetProtection selectLockedCells="1" selectUnlockedCells="1"/>
  <mergeCells count="3">
    <mergeCell ref="A3:E3"/>
    <mergeCell ref="A4:E4"/>
    <mergeCell ref="B5:C5"/>
  </mergeCells>
  <printOptions/>
  <pageMargins left="0.7874015748031497" right="0.3937007874015748" top="0.5905511811023623" bottom="0.6692913385826772" header="0.5118110236220472" footer="0.3937007874015748"/>
  <pageSetup horizontalDpi="600" verticalDpi="6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гена</cp:lastModifiedBy>
  <cp:lastPrinted>2020-03-26T06:45:38Z</cp:lastPrinted>
  <dcterms:created xsi:type="dcterms:W3CDTF">2013-09-17T11:16:40Z</dcterms:created>
  <dcterms:modified xsi:type="dcterms:W3CDTF">2020-04-12T16:24:37Z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